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nunes\Documents\"/>
    </mc:Choice>
  </mc:AlternateContent>
  <xr:revisionPtr revIDLastSave="0" documentId="8_{FF160F6A-3FA2-4D49-B180-6228A78B3A1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3" sheetId="12" r:id="rId1"/>
    <sheet name="2024" sheetId="13" r:id="rId2"/>
  </sheets>
  <externalReferences>
    <externalReference r:id="rId3"/>
  </externalReferences>
  <definedNames>
    <definedName name="_xlnm._FilterDatabase" localSheetId="0" hidden="1">'2023'!$A$5:$E$5</definedName>
    <definedName name="_xlnm._FilterDatabase" localSheetId="1" hidden="1">'2024'!$A$4:$E$29</definedName>
    <definedName name="tFundamentacao">[1]Finalidade!$A$1:$A$16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3" l="1"/>
  <c r="E41" i="12"/>
</calcChain>
</file>

<file path=xl/sharedStrings.xml><?xml version="1.0" encoding="utf-8"?>
<sst xmlns="http://schemas.openxmlformats.org/spreadsheetml/2006/main" count="190" uniqueCount="98">
  <si>
    <t>VALOR ATRIBUÍDO</t>
  </si>
  <si>
    <t>TOTAL</t>
  </si>
  <si>
    <t>ÁREA DE INTERVENÇÃO</t>
  </si>
  <si>
    <t>ENTIDADE APOIADA</t>
  </si>
  <si>
    <t>ANO DO APOIO</t>
  </si>
  <si>
    <t>FINALIDADE DO APOIO</t>
  </si>
  <si>
    <t>Fonte: CMLisboa/Departamento para os Direitos Sociais</t>
  </si>
  <si>
    <t>Associação de Santa Engrácia de Lisboa</t>
  </si>
  <si>
    <t>DESPORTIVA</t>
  </si>
  <si>
    <t>SOCIAL</t>
  </si>
  <si>
    <t xml:space="preserve">ACADEMIA RECREIO ARTISTICO	</t>
  </si>
  <si>
    <t>Academia Santo Amaro</t>
  </si>
  <si>
    <t>Ajuda de Mãe - Associação de Solidariedade Social</t>
  </si>
  <si>
    <t>Associação Casapiana de Solidariedade</t>
  </si>
  <si>
    <t>Associação das Antigas Alunas do Instituto de Odivelas</t>
  </si>
  <si>
    <t>Eletricidade</t>
  </si>
  <si>
    <t>Água e Eletricidade</t>
  </si>
  <si>
    <t>Serviço de transporte, Água e Eletricidade</t>
  </si>
  <si>
    <t>Gás</t>
  </si>
  <si>
    <t>Obras</t>
  </si>
  <si>
    <t>Associação de Patinagem de Lisboa</t>
  </si>
  <si>
    <t>Associação de Solidariedade Social dos Professores - ASSP</t>
  </si>
  <si>
    <t>Associação Ester Janz</t>
  </si>
  <si>
    <t>ASSOCIAÇÃO PARA O SERVIÇO DE APOIO SOCIAL A REFORMADOS DA E.P.A.L. - AREPAL</t>
  </si>
  <si>
    <t>Casa do Alentejo</t>
  </si>
  <si>
    <t>Serviço de transporte</t>
  </si>
  <si>
    <t>Água, Eletricidade e Gás</t>
  </si>
  <si>
    <t>Rendas, Àgua e Gás</t>
  </si>
  <si>
    <t>Gás.</t>
  </si>
  <si>
    <t>Centro Social e Paroquial de Alcântara</t>
  </si>
  <si>
    <t>Serviço de transporte, Água, Eletricidade e Gás</t>
  </si>
  <si>
    <t>CENTRO SOCIAL PAROQUIAL DE SÃO VICENTE DE PAULO</t>
  </si>
  <si>
    <t>Água e Gás</t>
  </si>
  <si>
    <t>Elo Social - Associação para a Integração e o Apoio ao Deficiente Mental Jovem e Adulto</t>
  </si>
  <si>
    <t>CERCI - Cooperativa de Educação, Reabilitação e Capacitação para a Inclusão, CRL</t>
  </si>
  <si>
    <t>Confraria São Vicente de Paulo</t>
  </si>
  <si>
    <t>CSC - Associação de Socorros Mútuos de Empregados no Comércio de Lisboa</t>
  </si>
  <si>
    <t>Eletricidade e Gás</t>
  </si>
  <si>
    <t xml:space="preserve">Inválidos do comércio </t>
  </si>
  <si>
    <t>Paisagem Elementar Cooperativa Cultural CRL</t>
  </si>
  <si>
    <t>Partilha Constante - Associação</t>
  </si>
  <si>
    <t>Futebol Clube Recreativo do Rossão</t>
  </si>
  <si>
    <t>Rendas</t>
  </si>
  <si>
    <t>Stock</t>
  </si>
  <si>
    <t>Sociedade Histórica da Independência de Portugal</t>
  </si>
  <si>
    <t>água e eletricidade</t>
  </si>
  <si>
    <t xml:space="preserve">Centro Social Paroquial de Nossa Senhora da Conceição de Olivais Sul	</t>
  </si>
  <si>
    <t>Comunidade Vida e Paz</t>
  </si>
  <si>
    <t>Clube Korfball de Lisboa - KLX</t>
  </si>
  <si>
    <t>Judo Clube de Portugal</t>
  </si>
  <si>
    <t>Centro Social Paroquial de Santo António de Campolide</t>
  </si>
  <si>
    <t>Associação de Paralisia Cerebral de Lisboa - APCL</t>
  </si>
  <si>
    <t>Serviço de transaporte</t>
  </si>
  <si>
    <t>Rendas, água, eletricidade, gás</t>
  </si>
  <si>
    <t>Água, eletricidade , gás</t>
  </si>
  <si>
    <t>Irmandade Santissimo Sacramento Igreja Vitoria</t>
  </si>
  <si>
    <t>Clube de Futebol Os Belenenses</t>
  </si>
  <si>
    <t>Centro Social Paroquial de Santa Maria dos Olivais</t>
  </si>
  <si>
    <t>Boa Hora Futebol Clube</t>
  </si>
  <si>
    <t>Água, eletricidade, gás</t>
  </si>
  <si>
    <t>Eletricidade, gás</t>
  </si>
  <si>
    <t>Clube Nacional de Natação</t>
  </si>
  <si>
    <t>àgua, eletricidade, gás</t>
  </si>
  <si>
    <t>Sporting Clube de Portugal</t>
  </si>
  <si>
    <t>Transportes</t>
  </si>
  <si>
    <t>IRMANDADE DO SANTISSIMO SACRAMENTO E NOSSA SENHORA DA CARIDADE DA FREGUESIA DE SAO NICOLAU DA CIDADE DE LISBOA</t>
  </si>
  <si>
    <t>Água, eletricidade</t>
  </si>
  <si>
    <t>CULTURAL/ RECREATIVA</t>
  </si>
  <si>
    <t>FUNDO DE EMERGÊNCIA SOCIAL E DE RECUPERAÇÃO DE LISBOA - REGIME EXTRAORDINÁRIO DE APOIO AO MOVIMENTO ASSOCIATIVO POPULAR - MAP (RECUPERAR + ASSOCIAÇÕES)</t>
  </si>
  <si>
    <t>Liga dos Combatentes</t>
  </si>
  <si>
    <t>Centro Social Paroquial de Carnide</t>
  </si>
  <si>
    <t>Fundação Nossa Senhora do Bom Sucesso</t>
  </si>
  <si>
    <t>Fundação LIGA</t>
  </si>
  <si>
    <t>Fundação Lar de Cegos de Nossa Senhora da Saúde</t>
  </si>
  <si>
    <t>Centro de Apoio a Jovens e Idosos do Lumiar – CAJIL</t>
  </si>
  <si>
    <t xml:space="preserve">Associação de Apoio Social da Portugal Telecom	</t>
  </si>
  <si>
    <t>Operário Futebol Clube de Lisboa</t>
  </si>
  <si>
    <t>HOT CLUBE DE PORTUGAL</t>
  </si>
  <si>
    <t>Clube de Judo Hajime</t>
  </si>
  <si>
    <t>Centro Social e Paroquial de Charneca </t>
  </si>
  <si>
    <t>Associação dos Antigos Alunos do Instituto Superior Agronomia - AISA</t>
  </si>
  <si>
    <t>Assistência Paroquial de Santos-o-Velho</t>
  </si>
  <si>
    <t>Centro Social e Paroquial S. Tomás de Aquino</t>
  </si>
  <si>
    <t>Centro Social e Paroquial de Nossa Senhora do Amparo de Benfica</t>
  </si>
  <si>
    <t>Clube Oriental de Lisboa</t>
  </si>
  <si>
    <t>Centro Social do Sagrado Coração de Jesus</t>
  </si>
  <si>
    <t>XEREM ASSOCIAÇÃO CULTURAL</t>
  </si>
  <si>
    <t>Teatro Papa-Léguas - TPL - Associação</t>
  </si>
  <si>
    <t>Fundação Salesianos</t>
  </si>
  <si>
    <t>Clube Ferroviário de Portugal</t>
  </si>
  <si>
    <t>Clube Atlético de Alvalade</t>
  </si>
  <si>
    <t>Obra e Equipamento</t>
  </si>
  <si>
    <t>Transportes, água, eletricidade</t>
  </si>
  <si>
    <t>Transportes, água, eletricidade, gás</t>
  </si>
  <si>
    <t>Rendas, água, eletriciade, gás</t>
  </si>
  <si>
    <t>Eletricidade e água</t>
  </si>
  <si>
    <t>Transportes, água</t>
  </si>
  <si>
    <t>Água, eletricidade, 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</si>
</sst>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&quot; €&quot;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8"/>
      <name val="Arial Narrow"/>
      <family val="2"/>
    </font>
    <font>
      <sz val="10"/>
      <name val="Franklin Gothic Book"/>
      <family val="2"/>
    </font>
    <font>
      <b/>
      <sz val="10"/>
      <color theme="1"/>
      <name val="Franklin Gothic Book"/>
      <family val="2"/>
    </font>
    <font>
      <sz val="10"/>
      <color theme="1"/>
      <name val="Franklin Gothic Book"/>
      <family val="2"/>
    </font>
    <font>
      <b/>
      <sz val="1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164" fontId="5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164" fontId="5" fillId="2" borderId="2" xfId="0" applyNumberFormat="1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8" fontId="8" fillId="0" borderId="0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vertical="center"/>
    </xf>
    <xf numFmtId="165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4" fillId="0" borderId="0" xfId="0" quotePrefix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DIS\N&#250;cleos\Fam&#237;lias\BASE%20DE%20DADOS\FES%20RECUPERAR%20+%20ASSOCIA&#199;&#213;ES.xlsx" TargetMode="External"/><Relationship Id="rId1" Type="http://schemas.openxmlformats.org/officeDocument/2006/relationships/externalLinkPath" Target="file:///P:\DIS\N&#250;cleos\Fam&#237;lias\BASE%20DE%20DADOS\FES%20RECUPERAR%20+%20ASSOCI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me"/>
      <sheetName val="Parecer"/>
      <sheetName val="PontoSitação"/>
      <sheetName val="Técnico"/>
      <sheetName val="Finalidade"/>
      <sheetName val="Freguesia"/>
      <sheetName val="BASE DADOS"/>
      <sheetName val="Pelou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Eletricidade</v>
          </cell>
        </row>
        <row r="2">
          <cell r="A2" t="str">
            <v>Água</v>
          </cell>
        </row>
        <row r="3">
          <cell r="A3" t="str">
            <v>Gás</v>
          </cell>
        </row>
        <row r="4">
          <cell r="A4" t="str">
            <v>Rendas</v>
          </cell>
        </row>
        <row r="5">
          <cell r="A5" t="str">
            <v>Transportes</v>
          </cell>
        </row>
        <row r="6">
          <cell r="A6" t="str">
            <v>Reparação, aquisição de equipamento</v>
          </cell>
        </row>
        <row r="7">
          <cell r="A7" t="str">
            <v>Reposição de stocks danificados</v>
          </cell>
        </row>
        <row r="8">
          <cell r="A8" t="str">
            <v>Obras necessárias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CC513-5F6D-4574-9CF7-11323AF49281}">
  <sheetPr>
    <pageSetUpPr fitToPage="1"/>
  </sheetPr>
  <dimension ref="A1:E42"/>
  <sheetViews>
    <sheetView zoomScale="110" zoomScaleNormal="110" workbookViewId="0">
      <selection activeCell="A5" sqref="A5:E5"/>
    </sheetView>
  </sheetViews>
  <sheetFormatPr defaultRowHeight="15" x14ac:dyDescent="0.25"/>
  <cols>
    <col min="1" max="1" width="8" customWidth="1"/>
    <col min="2" max="2" width="17.5703125" style="18" customWidth="1"/>
    <col min="3" max="3" width="31.5703125" customWidth="1"/>
    <col min="4" max="4" width="25.28515625" customWidth="1"/>
    <col min="5" max="5" width="14.5703125" customWidth="1"/>
  </cols>
  <sheetData>
    <row r="1" spans="1:5" x14ac:dyDescent="0.25">
      <c r="B1" s="15"/>
      <c r="D1" s="1"/>
      <c r="E1" s="3"/>
    </row>
    <row r="2" spans="1:5" ht="34.5" customHeight="1" x14ac:dyDescent="0.25">
      <c r="A2" s="32" t="s">
        <v>68</v>
      </c>
      <c r="B2" s="32"/>
      <c r="C2" s="32"/>
      <c r="D2" s="32"/>
      <c r="E2" s="32"/>
    </row>
    <row r="3" spans="1:5" ht="15.75" x14ac:dyDescent="0.3">
      <c r="A3" s="4"/>
      <c r="B3" s="16"/>
      <c r="C3" s="4"/>
      <c r="D3" s="4"/>
      <c r="E3" s="4"/>
    </row>
    <row r="4" spans="1:5" ht="15.75" x14ac:dyDescent="0.3">
      <c r="A4" s="4"/>
      <c r="B4" s="17"/>
      <c r="C4" s="2"/>
      <c r="D4" s="2"/>
      <c r="E4" s="4"/>
    </row>
    <row r="5" spans="1:5" ht="40.5" x14ac:dyDescent="0.25">
      <c r="A5" s="19" t="s">
        <v>4</v>
      </c>
      <c r="B5" s="29" t="s">
        <v>2</v>
      </c>
      <c r="C5" s="20" t="s">
        <v>3</v>
      </c>
      <c r="D5" s="20" t="s">
        <v>5</v>
      </c>
      <c r="E5" s="21" t="s">
        <v>0</v>
      </c>
    </row>
    <row r="6" spans="1:5" ht="32.1" customHeight="1" x14ac:dyDescent="0.25">
      <c r="A6" s="22">
        <v>2023</v>
      </c>
      <c r="B6" s="23" t="s">
        <v>8</v>
      </c>
      <c r="C6" s="5" t="s">
        <v>10</v>
      </c>
      <c r="D6" s="6" t="s">
        <v>15</v>
      </c>
      <c r="E6" s="7">
        <v>741.4</v>
      </c>
    </row>
    <row r="7" spans="1:5" ht="32.1" customHeight="1" x14ac:dyDescent="0.25">
      <c r="A7" s="22">
        <v>2023</v>
      </c>
      <c r="B7" s="23" t="s">
        <v>67</v>
      </c>
      <c r="C7" s="8" t="s">
        <v>11</v>
      </c>
      <c r="D7" s="5" t="s">
        <v>16</v>
      </c>
      <c r="E7" s="9">
        <v>2990.26</v>
      </c>
    </row>
    <row r="8" spans="1:5" ht="32.1" customHeight="1" x14ac:dyDescent="0.25">
      <c r="A8" s="22">
        <v>2023</v>
      </c>
      <c r="B8" s="23" t="s">
        <v>9</v>
      </c>
      <c r="C8" s="8" t="s">
        <v>12</v>
      </c>
      <c r="D8" s="8" t="s">
        <v>17</v>
      </c>
      <c r="E8" s="7">
        <v>5840.14</v>
      </c>
    </row>
    <row r="9" spans="1:5" ht="32.1" customHeight="1" x14ac:dyDescent="0.25">
      <c r="A9" s="22">
        <v>2023</v>
      </c>
      <c r="B9" s="23" t="s">
        <v>9</v>
      </c>
      <c r="C9" s="8" t="s">
        <v>13</v>
      </c>
      <c r="D9" s="8" t="s">
        <v>18</v>
      </c>
      <c r="E9" s="10">
        <v>10000</v>
      </c>
    </row>
    <row r="10" spans="1:5" ht="32.1" customHeight="1" x14ac:dyDescent="0.25">
      <c r="A10" s="22">
        <v>2023</v>
      </c>
      <c r="B10" s="23" t="s">
        <v>9</v>
      </c>
      <c r="C10" s="8" t="s">
        <v>14</v>
      </c>
      <c r="D10" s="8" t="s">
        <v>19</v>
      </c>
      <c r="E10" s="7">
        <v>2243.9</v>
      </c>
    </row>
    <row r="11" spans="1:5" ht="32.1" customHeight="1" x14ac:dyDescent="0.25">
      <c r="A11" s="22">
        <v>2023</v>
      </c>
      <c r="B11" s="23" t="s">
        <v>8</v>
      </c>
      <c r="C11" s="5" t="s">
        <v>20</v>
      </c>
      <c r="D11" s="8" t="s">
        <v>19</v>
      </c>
      <c r="E11" s="11">
        <v>3282.4</v>
      </c>
    </row>
    <row r="12" spans="1:5" ht="32.1" customHeight="1" x14ac:dyDescent="0.25">
      <c r="A12" s="22">
        <v>2023</v>
      </c>
      <c r="B12" s="23" t="s">
        <v>9</v>
      </c>
      <c r="C12" s="8" t="s">
        <v>7</v>
      </c>
      <c r="D12" s="8" t="s">
        <v>25</v>
      </c>
      <c r="E12" s="10">
        <v>694.48</v>
      </c>
    </row>
    <row r="13" spans="1:5" ht="32.1" customHeight="1" x14ac:dyDescent="0.25">
      <c r="A13" s="22">
        <v>2023</v>
      </c>
      <c r="B13" s="23" t="s">
        <v>9</v>
      </c>
      <c r="C13" s="8" t="s">
        <v>21</v>
      </c>
      <c r="D13" s="8" t="s">
        <v>26</v>
      </c>
      <c r="E13" s="11">
        <v>2569.79</v>
      </c>
    </row>
    <row r="14" spans="1:5" ht="32.1" customHeight="1" x14ac:dyDescent="0.25">
      <c r="A14" s="22">
        <v>2023</v>
      </c>
      <c r="B14" s="23" t="s">
        <v>9</v>
      </c>
      <c r="C14" s="8" t="s">
        <v>22</v>
      </c>
      <c r="D14" s="8" t="s">
        <v>27</v>
      </c>
      <c r="E14" s="12">
        <v>2357.4499999999998</v>
      </c>
    </row>
    <row r="15" spans="1:5" ht="39.6" customHeight="1" x14ac:dyDescent="0.25">
      <c r="A15" s="22">
        <v>2023</v>
      </c>
      <c r="B15" s="23" t="s">
        <v>9</v>
      </c>
      <c r="C15" s="8" t="s">
        <v>23</v>
      </c>
      <c r="D15" s="8" t="s">
        <v>28</v>
      </c>
      <c r="E15" s="10">
        <v>5899.18</v>
      </c>
    </row>
    <row r="16" spans="1:5" ht="32.1" customHeight="1" x14ac:dyDescent="0.25">
      <c r="A16" s="22">
        <v>2023</v>
      </c>
      <c r="B16" s="23" t="s">
        <v>67</v>
      </c>
      <c r="C16" s="8" t="s">
        <v>24</v>
      </c>
      <c r="D16" s="8" t="s">
        <v>19</v>
      </c>
      <c r="E16" s="9">
        <v>840</v>
      </c>
    </row>
    <row r="17" spans="1:5" ht="32.1" customHeight="1" x14ac:dyDescent="0.25">
      <c r="A17" s="22">
        <v>2023</v>
      </c>
      <c r="B17" s="23" t="s">
        <v>9</v>
      </c>
      <c r="C17" s="8" t="s">
        <v>29</v>
      </c>
      <c r="D17" s="8" t="s">
        <v>30</v>
      </c>
      <c r="E17" s="10">
        <v>1485.71</v>
      </c>
    </row>
    <row r="18" spans="1:5" ht="32.1" customHeight="1" x14ac:dyDescent="0.25">
      <c r="A18" s="22">
        <v>2023</v>
      </c>
      <c r="B18" s="23" t="s">
        <v>9</v>
      </c>
      <c r="C18" s="8" t="s">
        <v>31</v>
      </c>
      <c r="D18" s="8" t="s">
        <v>32</v>
      </c>
      <c r="E18" s="10">
        <v>10000</v>
      </c>
    </row>
    <row r="19" spans="1:5" ht="38.450000000000003" customHeight="1" x14ac:dyDescent="0.25">
      <c r="A19" s="22">
        <v>2023</v>
      </c>
      <c r="B19" s="23" t="s">
        <v>9</v>
      </c>
      <c r="C19" s="8" t="s">
        <v>33</v>
      </c>
      <c r="D19" s="8" t="s">
        <v>37</v>
      </c>
      <c r="E19" s="11">
        <v>7574.88</v>
      </c>
    </row>
    <row r="20" spans="1:5" ht="36.950000000000003" customHeight="1" x14ac:dyDescent="0.25">
      <c r="A20" s="22">
        <v>2023</v>
      </c>
      <c r="B20" s="23" t="s">
        <v>9</v>
      </c>
      <c r="C20" s="8" t="s">
        <v>34</v>
      </c>
      <c r="D20" s="8" t="s">
        <v>37</v>
      </c>
      <c r="E20" s="12">
        <v>10000</v>
      </c>
    </row>
    <row r="21" spans="1:5" ht="32.1" customHeight="1" x14ac:dyDescent="0.25">
      <c r="A21" s="22">
        <v>2023</v>
      </c>
      <c r="B21" s="23" t="s">
        <v>9</v>
      </c>
      <c r="C21" s="8" t="s">
        <v>35</v>
      </c>
      <c r="D21" s="8" t="s">
        <v>28</v>
      </c>
      <c r="E21" s="11">
        <v>10000</v>
      </c>
    </row>
    <row r="22" spans="1:5" ht="32.1" customHeight="1" x14ac:dyDescent="0.25">
      <c r="A22" s="22">
        <v>2023</v>
      </c>
      <c r="B22" s="23" t="s">
        <v>9</v>
      </c>
      <c r="C22" s="8" t="s">
        <v>36</v>
      </c>
      <c r="D22" s="8" t="s">
        <v>32</v>
      </c>
      <c r="E22" s="10">
        <v>10000</v>
      </c>
    </row>
    <row r="23" spans="1:5" ht="32.1" customHeight="1" x14ac:dyDescent="0.25">
      <c r="A23" s="22">
        <v>2023</v>
      </c>
      <c r="B23" s="23" t="s">
        <v>9</v>
      </c>
      <c r="C23" s="8" t="s">
        <v>38</v>
      </c>
      <c r="D23" s="8" t="s">
        <v>18</v>
      </c>
      <c r="E23" s="12">
        <v>10000</v>
      </c>
    </row>
    <row r="24" spans="1:5" ht="32.1" customHeight="1" x14ac:dyDescent="0.25">
      <c r="A24" s="22">
        <v>2023</v>
      </c>
      <c r="B24" s="23" t="s">
        <v>67</v>
      </c>
      <c r="C24" s="8" t="s">
        <v>39</v>
      </c>
      <c r="D24" s="5" t="s">
        <v>42</v>
      </c>
      <c r="E24" s="13">
        <v>3575</v>
      </c>
    </row>
    <row r="25" spans="1:5" ht="32.1" customHeight="1" x14ac:dyDescent="0.25">
      <c r="A25" s="22">
        <v>2023</v>
      </c>
      <c r="B25" s="23" t="s">
        <v>9</v>
      </c>
      <c r="C25" s="14" t="s">
        <v>40</v>
      </c>
      <c r="D25" s="8" t="s">
        <v>43</v>
      </c>
      <c r="E25" s="11">
        <v>5663.01</v>
      </c>
    </row>
    <row r="26" spans="1:5" ht="32.1" customHeight="1" x14ac:dyDescent="0.25">
      <c r="A26" s="22">
        <v>2023</v>
      </c>
      <c r="B26" s="23" t="s">
        <v>8</v>
      </c>
      <c r="C26" s="5" t="s">
        <v>41</v>
      </c>
      <c r="D26" s="8" t="s">
        <v>17</v>
      </c>
      <c r="E26" s="11">
        <v>1536.2070000000001</v>
      </c>
    </row>
    <row r="27" spans="1:5" ht="32.1" customHeight="1" x14ac:dyDescent="0.25">
      <c r="A27" s="22">
        <v>2023</v>
      </c>
      <c r="B27" s="23" t="s">
        <v>67</v>
      </c>
      <c r="C27" s="8" t="s">
        <v>44</v>
      </c>
      <c r="D27" s="8" t="s">
        <v>45</v>
      </c>
      <c r="E27" s="11">
        <v>1137.8800000000001</v>
      </c>
    </row>
    <row r="28" spans="1:5" ht="32.1" customHeight="1" x14ac:dyDescent="0.25">
      <c r="A28" s="22">
        <v>2023</v>
      </c>
      <c r="B28" s="23" t="s">
        <v>9</v>
      </c>
      <c r="C28" s="8" t="s">
        <v>46</v>
      </c>
      <c r="D28" s="8" t="s">
        <v>30</v>
      </c>
      <c r="E28" s="11">
        <v>704.2</v>
      </c>
    </row>
    <row r="29" spans="1:5" ht="32.1" customHeight="1" x14ac:dyDescent="0.25">
      <c r="A29" s="22">
        <v>2023</v>
      </c>
      <c r="B29" s="23" t="s">
        <v>9</v>
      </c>
      <c r="C29" s="8" t="s">
        <v>47</v>
      </c>
      <c r="D29" s="8" t="s">
        <v>52</v>
      </c>
      <c r="E29" s="11">
        <v>3295.76</v>
      </c>
    </row>
    <row r="30" spans="1:5" ht="32.1" customHeight="1" x14ac:dyDescent="0.25">
      <c r="A30" s="22">
        <v>2023</v>
      </c>
      <c r="B30" s="23" t="s">
        <v>8</v>
      </c>
      <c r="C30" s="5" t="s">
        <v>48</v>
      </c>
      <c r="D30" s="8" t="s">
        <v>52</v>
      </c>
      <c r="E30" s="11">
        <v>102.51</v>
      </c>
    </row>
    <row r="31" spans="1:5" ht="32.1" customHeight="1" x14ac:dyDescent="0.25">
      <c r="A31" s="22">
        <v>2023</v>
      </c>
      <c r="B31" s="23" t="s">
        <v>8</v>
      </c>
      <c r="C31" s="5" t="s">
        <v>49</v>
      </c>
      <c r="D31" s="8" t="s">
        <v>53</v>
      </c>
      <c r="E31" s="11">
        <v>566.45000000000005</v>
      </c>
    </row>
    <row r="32" spans="1:5" ht="32.1" customHeight="1" x14ac:dyDescent="0.25">
      <c r="A32" s="22">
        <v>2023</v>
      </c>
      <c r="B32" s="23" t="s">
        <v>9</v>
      </c>
      <c r="C32" s="8" t="s">
        <v>50</v>
      </c>
      <c r="D32" s="8" t="s">
        <v>54</v>
      </c>
      <c r="E32" s="11">
        <v>604.49</v>
      </c>
    </row>
    <row r="33" spans="1:5" ht="32.1" customHeight="1" x14ac:dyDescent="0.25">
      <c r="A33" s="22">
        <v>2023</v>
      </c>
      <c r="B33" s="23" t="s">
        <v>9</v>
      </c>
      <c r="C33" s="8" t="s">
        <v>51</v>
      </c>
      <c r="D33" s="8" t="s">
        <v>18</v>
      </c>
      <c r="E33" s="11">
        <v>10000</v>
      </c>
    </row>
    <row r="34" spans="1:5" ht="32.1" customHeight="1" x14ac:dyDescent="0.25">
      <c r="A34" s="22">
        <v>2023</v>
      </c>
      <c r="B34" s="23" t="s">
        <v>9</v>
      </c>
      <c r="C34" s="8" t="s">
        <v>55</v>
      </c>
      <c r="D34" s="8" t="s">
        <v>15</v>
      </c>
      <c r="E34" s="11">
        <v>10000</v>
      </c>
    </row>
    <row r="35" spans="1:5" ht="32.1" customHeight="1" x14ac:dyDescent="0.25">
      <c r="A35" s="22">
        <v>2023</v>
      </c>
      <c r="B35" s="23" t="s">
        <v>8</v>
      </c>
      <c r="C35" s="5" t="s">
        <v>56</v>
      </c>
      <c r="D35" s="8" t="s">
        <v>15</v>
      </c>
      <c r="E35" s="11">
        <v>10000</v>
      </c>
    </row>
    <row r="36" spans="1:5" ht="32.1" customHeight="1" x14ac:dyDescent="0.25">
      <c r="A36" s="22">
        <v>2023</v>
      </c>
      <c r="B36" s="23" t="s">
        <v>9</v>
      </c>
      <c r="C36" s="8" t="s">
        <v>57</v>
      </c>
      <c r="D36" s="8" t="s">
        <v>59</v>
      </c>
      <c r="E36" s="11">
        <v>1598.46</v>
      </c>
    </row>
    <row r="37" spans="1:5" ht="32.1" customHeight="1" x14ac:dyDescent="0.25">
      <c r="A37" s="22">
        <v>2023</v>
      </c>
      <c r="B37" s="23" t="s">
        <v>8</v>
      </c>
      <c r="C37" s="5" t="s">
        <v>58</v>
      </c>
      <c r="D37" s="8" t="s">
        <v>60</v>
      </c>
      <c r="E37" s="11">
        <v>3364.49</v>
      </c>
    </row>
    <row r="38" spans="1:5" ht="32.1" customHeight="1" x14ac:dyDescent="0.25">
      <c r="A38" s="22">
        <v>2023</v>
      </c>
      <c r="B38" s="23" t="s">
        <v>8</v>
      </c>
      <c r="C38" s="5" t="s">
        <v>61</v>
      </c>
      <c r="D38" s="8" t="s">
        <v>62</v>
      </c>
      <c r="E38" s="11">
        <v>10000</v>
      </c>
    </row>
    <row r="39" spans="1:5" ht="32.1" customHeight="1" x14ac:dyDescent="0.25">
      <c r="A39" s="22">
        <v>2023</v>
      </c>
      <c r="B39" s="23" t="s">
        <v>8</v>
      </c>
      <c r="C39" s="5" t="s">
        <v>63</v>
      </c>
      <c r="D39" s="8" t="s">
        <v>64</v>
      </c>
      <c r="E39" s="11">
        <v>10000</v>
      </c>
    </row>
    <row r="40" spans="1:5" ht="38.1" customHeight="1" x14ac:dyDescent="0.25">
      <c r="A40" s="22">
        <v>2023</v>
      </c>
      <c r="B40" s="24" t="s">
        <v>9</v>
      </c>
      <c r="C40" s="5" t="s">
        <v>65</v>
      </c>
      <c r="D40" s="8" t="s">
        <v>66</v>
      </c>
      <c r="E40" s="11">
        <v>4926.93</v>
      </c>
    </row>
    <row r="41" spans="1:5" x14ac:dyDescent="0.25">
      <c r="A41" s="25"/>
      <c r="B41" s="26"/>
      <c r="C41" s="26"/>
      <c r="D41" s="27" t="s">
        <v>1</v>
      </c>
      <c r="E41" s="28">
        <f>SUM(E6:E40)</f>
        <v>173594.97699999996</v>
      </c>
    </row>
    <row r="42" spans="1:5" x14ac:dyDescent="0.25">
      <c r="A42" s="33" t="s">
        <v>6</v>
      </c>
      <c r="B42" s="33"/>
      <c r="C42" s="33"/>
      <c r="D42" s="33"/>
      <c r="E42" s="33"/>
    </row>
  </sheetData>
  <autoFilter ref="A5:E5" xr:uid="{EFCCC513-5F6D-4574-9CF7-11323AF49281}"/>
  <mergeCells count="2">
    <mergeCell ref="A2:E2"/>
    <mergeCell ref="A42:E42"/>
  </mergeCells>
  <dataValidations count="1">
    <dataValidation type="list" allowBlank="1" showInputMessage="1" showErrorMessage="1" sqref="D6" xr:uid="{9A39FCAD-06F6-4000-B79C-3DFE7DC423FE}">
      <formula1>tFundamentacao</formula1>
      <formula2>0</formula2>
    </dataValidation>
  </dataValidations>
  <pageMargins left="0.7" right="0.7" top="0.75" bottom="0.75" header="0.3" footer="0.3"/>
  <pageSetup paperSize="9" scale="90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756F-5335-4BAD-9C35-3CC6C0B36815}">
  <sheetPr>
    <pageSetUpPr fitToPage="1"/>
  </sheetPr>
  <dimension ref="A1:E29"/>
  <sheetViews>
    <sheetView tabSelected="1" workbookViewId="0">
      <selection activeCell="A2" sqref="A2:E2"/>
    </sheetView>
  </sheetViews>
  <sheetFormatPr defaultRowHeight="15" x14ac:dyDescent="0.25"/>
  <cols>
    <col min="1" max="1" width="8" customWidth="1"/>
    <col min="2" max="2" width="17.5703125" style="18" customWidth="1"/>
    <col min="3" max="3" width="31.5703125" customWidth="1"/>
    <col min="4" max="4" width="25.28515625" customWidth="1"/>
    <col min="5" max="5" width="14.5703125" customWidth="1"/>
  </cols>
  <sheetData>
    <row r="1" spans="1:5" ht="24.95" customHeight="1" x14ac:dyDescent="0.25">
      <c r="B1" s="15"/>
      <c r="D1" s="1"/>
      <c r="E1" s="3"/>
    </row>
    <row r="2" spans="1:5" ht="34.5" customHeight="1" x14ac:dyDescent="0.25">
      <c r="A2" s="32" t="s">
        <v>68</v>
      </c>
      <c r="B2" s="32"/>
      <c r="C2" s="32"/>
      <c r="D2" s="32"/>
      <c r="E2" s="32"/>
    </row>
    <row r="3" spans="1:5" ht="15.75" x14ac:dyDescent="0.3">
      <c r="A3" s="4"/>
      <c r="B3" s="16"/>
      <c r="C3" s="4"/>
      <c r="D3" s="4"/>
      <c r="E3" s="4"/>
    </row>
    <row r="4" spans="1:5" ht="40.5" x14ac:dyDescent="0.25">
      <c r="A4" s="19" t="s">
        <v>4</v>
      </c>
      <c r="B4" s="29" t="s">
        <v>2</v>
      </c>
      <c r="C4" s="20" t="s">
        <v>3</v>
      </c>
      <c r="D4" s="20" t="s">
        <v>5</v>
      </c>
      <c r="E4" s="21" t="s">
        <v>0</v>
      </c>
    </row>
    <row r="5" spans="1:5" ht="32.1" customHeight="1" x14ac:dyDescent="0.25">
      <c r="A5" s="22">
        <v>2024</v>
      </c>
      <c r="B5" s="8" t="s">
        <v>67</v>
      </c>
      <c r="C5" s="8" t="s">
        <v>69</v>
      </c>
      <c r="D5" s="8" t="s">
        <v>91</v>
      </c>
      <c r="E5" s="11">
        <v>9928.75</v>
      </c>
    </row>
    <row r="6" spans="1:5" ht="32.1" customHeight="1" x14ac:dyDescent="0.25">
      <c r="A6" s="22">
        <v>2024</v>
      </c>
      <c r="B6" s="8" t="s">
        <v>9</v>
      </c>
      <c r="C6" s="8" t="s">
        <v>70</v>
      </c>
      <c r="D6" s="8" t="s">
        <v>37</v>
      </c>
      <c r="E6" s="11">
        <v>697.57</v>
      </c>
    </row>
    <row r="7" spans="1:5" ht="32.1" customHeight="1" x14ac:dyDescent="0.25">
      <c r="A7" s="22">
        <v>2024</v>
      </c>
      <c r="B7" s="8" t="s">
        <v>9</v>
      </c>
      <c r="C7" s="8" t="s">
        <v>71</v>
      </c>
      <c r="D7" s="8" t="s">
        <v>19</v>
      </c>
      <c r="E7" s="7">
        <v>9134</v>
      </c>
    </row>
    <row r="8" spans="1:5" ht="32.1" customHeight="1" x14ac:dyDescent="0.25">
      <c r="A8" s="22">
        <v>2024</v>
      </c>
      <c r="B8" s="8" t="s">
        <v>9</v>
      </c>
      <c r="C8" s="8" t="s">
        <v>72</v>
      </c>
      <c r="D8" s="8" t="s">
        <v>15</v>
      </c>
      <c r="E8" s="10">
        <v>10000</v>
      </c>
    </row>
    <row r="9" spans="1:5" ht="32.1" customHeight="1" x14ac:dyDescent="0.25">
      <c r="A9" s="22">
        <v>2024</v>
      </c>
      <c r="B9" s="8" t="s">
        <v>67</v>
      </c>
      <c r="C9" s="8" t="s">
        <v>69</v>
      </c>
      <c r="D9" s="8" t="s">
        <v>15</v>
      </c>
      <c r="E9" s="12">
        <v>6243.55</v>
      </c>
    </row>
    <row r="10" spans="1:5" ht="32.1" customHeight="1" x14ac:dyDescent="0.25">
      <c r="A10" s="22">
        <v>2024</v>
      </c>
      <c r="B10" s="8" t="s">
        <v>9</v>
      </c>
      <c r="C10" s="8" t="s">
        <v>73</v>
      </c>
      <c r="D10" s="8" t="s">
        <v>26</v>
      </c>
      <c r="E10" s="10">
        <v>5051.8599999999997</v>
      </c>
    </row>
    <row r="11" spans="1:5" ht="32.1" customHeight="1" x14ac:dyDescent="0.25">
      <c r="A11" s="22">
        <v>2024</v>
      </c>
      <c r="B11" s="8" t="s">
        <v>9</v>
      </c>
      <c r="C11" s="8" t="s">
        <v>74</v>
      </c>
      <c r="D11" s="8" t="s">
        <v>30</v>
      </c>
      <c r="E11" s="11">
        <v>2512.12</v>
      </c>
    </row>
    <row r="12" spans="1:5" ht="32.1" customHeight="1" x14ac:dyDescent="0.25">
      <c r="A12" s="22">
        <v>2024</v>
      </c>
      <c r="B12" s="8" t="s">
        <v>9</v>
      </c>
      <c r="C12" s="8" t="s">
        <v>75</v>
      </c>
      <c r="D12" s="8" t="s">
        <v>18</v>
      </c>
      <c r="E12" s="11">
        <v>10000</v>
      </c>
    </row>
    <row r="13" spans="1:5" ht="32.1" customHeight="1" x14ac:dyDescent="0.25">
      <c r="A13" s="22">
        <v>2024</v>
      </c>
      <c r="B13" s="8" t="s">
        <v>8</v>
      </c>
      <c r="C13" s="5" t="s">
        <v>76</v>
      </c>
      <c r="D13" s="8" t="s">
        <v>15</v>
      </c>
      <c r="E13" s="11">
        <v>1305.6099999999999</v>
      </c>
    </row>
    <row r="14" spans="1:5" ht="39.6" customHeight="1" x14ac:dyDescent="0.25">
      <c r="A14" s="22">
        <v>2024</v>
      </c>
      <c r="B14" s="8" t="s">
        <v>67</v>
      </c>
      <c r="C14" s="8" t="s">
        <v>77</v>
      </c>
      <c r="D14" s="8" t="s">
        <v>66</v>
      </c>
      <c r="E14" s="11">
        <v>886.1</v>
      </c>
    </row>
    <row r="15" spans="1:5" ht="32.1" customHeight="1" x14ac:dyDescent="0.25">
      <c r="A15" s="22">
        <v>2024</v>
      </c>
      <c r="B15" s="8" t="s">
        <v>8</v>
      </c>
      <c r="C15" s="5" t="s">
        <v>78</v>
      </c>
      <c r="D15" s="8" t="s">
        <v>66</v>
      </c>
      <c r="E15" s="30">
        <v>171.49</v>
      </c>
    </row>
    <row r="16" spans="1:5" ht="32.1" customHeight="1" x14ac:dyDescent="0.25">
      <c r="A16" s="22">
        <v>2024</v>
      </c>
      <c r="B16" s="8" t="s">
        <v>9</v>
      </c>
      <c r="C16" s="5" t="s">
        <v>79</v>
      </c>
      <c r="D16" s="8" t="s">
        <v>59</v>
      </c>
      <c r="E16" s="11">
        <v>2301.4699999999998</v>
      </c>
    </row>
    <row r="17" spans="1:5" ht="32.1" customHeight="1" x14ac:dyDescent="0.25">
      <c r="A17" s="22">
        <v>2024</v>
      </c>
      <c r="B17" s="8" t="s">
        <v>8</v>
      </c>
      <c r="C17" s="5" t="s">
        <v>80</v>
      </c>
      <c r="D17" s="8" t="s">
        <v>92</v>
      </c>
      <c r="E17" s="11">
        <v>3184.73</v>
      </c>
    </row>
    <row r="18" spans="1:5" ht="38.450000000000003" customHeight="1" x14ac:dyDescent="0.25">
      <c r="A18" s="22">
        <v>2024</v>
      </c>
      <c r="B18" s="8" t="s">
        <v>9</v>
      </c>
      <c r="C18" s="5" t="s">
        <v>81</v>
      </c>
      <c r="D18" s="8" t="s">
        <v>60</v>
      </c>
      <c r="E18" s="11">
        <v>3723.57</v>
      </c>
    </row>
    <row r="19" spans="1:5" ht="36.950000000000003" customHeight="1" x14ac:dyDescent="0.25">
      <c r="A19" s="22">
        <v>2024</v>
      </c>
      <c r="B19" s="8" t="s">
        <v>9</v>
      </c>
      <c r="C19" s="5" t="s">
        <v>82</v>
      </c>
      <c r="D19" s="8" t="s">
        <v>59</v>
      </c>
      <c r="E19" s="11">
        <v>1202.72</v>
      </c>
    </row>
    <row r="20" spans="1:5" ht="32.1" customHeight="1" x14ac:dyDescent="0.25">
      <c r="A20" s="22">
        <v>2024</v>
      </c>
      <c r="B20" s="8" t="s">
        <v>9</v>
      </c>
      <c r="C20" s="5" t="s">
        <v>83</v>
      </c>
      <c r="D20" s="8" t="s">
        <v>93</v>
      </c>
      <c r="E20" s="11">
        <v>1390.51</v>
      </c>
    </row>
    <row r="21" spans="1:5" ht="32.1" customHeight="1" x14ac:dyDescent="0.25">
      <c r="A21" s="22">
        <v>2024</v>
      </c>
      <c r="B21" s="8" t="s">
        <v>8</v>
      </c>
      <c r="C21" s="5" t="s">
        <v>84</v>
      </c>
      <c r="D21" s="8" t="s">
        <v>94</v>
      </c>
      <c r="E21" s="11">
        <v>10000</v>
      </c>
    </row>
    <row r="22" spans="1:5" ht="32.1" customHeight="1" x14ac:dyDescent="0.25">
      <c r="A22" s="22">
        <v>2024</v>
      </c>
      <c r="B22" s="8" t="s">
        <v>9</v>
      </c>
      <c r="C22" s="8" t="s">
        <v>85</v>
      </c>
      <c r="D22" s="8" t="s">
        <v>53</v>
      </c>
      <c r="E22" s="31">
        <v>1298.97</v>
      </c>
    </row>
    <row r="23" spans="1:5" ht="32.1" customHeight="1" x14ac:dyDescent="0.25">
      <c r="A23" s="22">
        <v>2024</v>
      </c>
      <c r="B23" s="8" t="s">
        <v>67</v>
      </c>
      <c r="C23" s="5" t="s">
        <v>86</v>
      </c>
      <c r="D23" s="5" t="s">
        <v>66</v>
      </c>
      <c r="E23" s="11">
        <v>872.89</v>
      </c>
    </row>
    <row r="24" spans="1:5" ht="32.1" customHeight="1" x14ac:dyDescent="0.25">
      <c r="A24" s="22">
        <v>2024</v>
      </c>
      <c r="B24" s="8" t="s">
        <v>67</v>
      </c>
      <c r="C24" s="5" t="s">
        <v>87</v>
      </c>
      <c r="D24" s="8" t="s">
        <v>95</v>
      </c>
      <c r="E24" s="11">
        <v>255.64</v>
      </c>
    </row>
    <row r="25" spans="1:5" ht="32.1" customHeight="1" x14ac:dyDescent="0.25">
      <c r="A25" s="22">
        <v>2024</v>
      </c>
      <c r="B25" s="8" t="s">
        <v>8</v>
      </c>
      <c r="C25" s="5" t="s">
        <v>88</v>
      </c>
      <c r="D25" s="8" t="s">
        <v>96</v>
      </c>
      <c r="E25" s="30">
        <v>4524.54</v>
      </c>
    </row>
    <row r="26" spans="1:5" ht="32.1" customHeight="1" x14ac:dyDescent="0.25">
      <c r="A26" s="22">
        <v>2024</v>
      </c>
      <c r="B26" s="8" t="s">
        <v>8</v>
      </c>
      <c r="C26" s="5" t="s">
        <v>89</v>
      </c>
      <c r="D26" s="5" t="s">
        <v>97</v>
      </c>
      <c r="E26" s="30">
        <v>7320.48</v>
      </c>
    </row>
    <row r="27" spans="1:5" ht="32.1" customHeight="1" x14ac:dyDescent="0.25">
      <c r="A27" s="22">
        <v>2024</v>
      </c>
      <c r="B27" s="8" t="s">
        <v>8</v>
      </c>
      <c r="C27" s="8" t="s">
        <v>90</v>
      </c>
      <c r="D27" s="8" t="s">
        <v>97</v>
      </c>
      <c r="E27" s="11">
        <v>1607.66</v>
      </c>
    </row>
    <row r="28" spans="1:5" x14ac:dyDescent="0.25">
      <c r="A28" s="18"/>
      <c r="C28" s="26"/>
      <c r="D28" s="27" t="s">
        <v>1</v>
      </c>
      <c r="E28" s="28">
        <f>SUM(E5:E27)</f>
        <v>93614.23</v>
      </c>
    </row>
    <row r="29" spans="1:5" x14ac:dyDescent="0.25">
      <c r="A29" s="33" t="s">
        <v>6</v>
      </c>
      <c r="B29" s="33"/>
      <c r="C29" s="33"/>
      <c r="D29" s="33"/>
      <c r="E29" s="33"/>
    </row>
  </sheetData>
  <autoFilter ref="A4:E29" xr:uid="{1979756F-5335-4BAD-9C35-3CC6C0B36815}"/>
  <mergeCells count="2">
    <mergeCell ref="A2:E2"/>
    <mergeCell ref="A29:E29"/>
  </mergeCells>
  <pageMargins left="0.7" right="0.7" top="0.75" bottom="0.75" header="0.3" footer="0.3"/>
  <pageSetup paperSize="9" scale="90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91F959-C4FB-48F8-92F7-6F0C1AC13FA7}"/>
</file>

<file path=customXml/itemProps2.xml><?xml version="1.0" encoding="utf-8"?>
<ds:datastoreItem xmlns:ds="http://schemas.openxmlformats.org/officeDocument/2006/customXml" ds:itemID="{40A1792F-1D8D-428E-BBBC-F9E79FDF7EC0}"/>
</file>

<file path=customXml/itemProps3.xml><?xml version="1.0" encoding="utf-8"?>
<ds:datastoreItem xmlns:ds="http://schemas.openxmlformats.org/officeDocument/2006/customXml" ds:itemID="{5169A43D-485D-4239-A42D-B863B06137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Baptista</dc:creator>
  <cp:lastModifiedBy>Luis Nunes (DDS)</cp:lastModifiedBy>
  <cp:lastPrinted>2025-02-28T14:54:44Z</cp:lastPrinted>
  <dcterms:created xsi:type="dcterms:W3CDTF">2016-05-31T12:00:17Z</dcterms:created>
  <dcterms:modified xsi:type="dcterms:W3CDTF">2025-03-12T12:03:35Z</dcterms:modified>
</cp:coreProperties>
</file>