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elia.aguiar\Downloads\Dados ATL\Taxa de Ocupação\"/>
    </mc:Choice>
  </mc:AlternateContent>
  <xr:revisionPtr revIDLastSave="0" documentId="13_ncr:1_{11D62FC6-7D60-40FA-A4C2-03C4724E74FF}" xr6:coauthVersionLast="46" xr6:coauthVersionMax="46" xr10:uidLastSave="{00000000-0000-0000-0000-000000000000}"/>
  <bookViews>
    <workbookView xWindow="-120" yWindow="-16320" windowWidth="29040" windowHeight="15840" tabRatio="623" activeTab="2" xr2:uid="{00000000-000D-0000-FFFF-FFFF00000000}"/>
  </bookViews>
  <sheets>
    <sheet name="2016 " sheetId="2" r:id="rId1"/>
    <sheet name="2017" sheetId="3" r:id="rId2"/>
    <sheet name="2018" sheetId="4" r:id="rId3"/>
    <sheet name="2019" sheetId="5" r:id="rId4"/>
    <sheet name="2020" sheetId="6" r:id="rId5"/>
    <sheet name="202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<sst xmlns="http://schemas.openxmlformats.org/spreadsheetml/2006/main" count="1201" uniqueCount="112">
  <si>
    <t>5 estrelas</t>
  </si>
  <si>
    <t>4 estrelas</t>
  </si>
  <si>
    <t>3 estrelas</t>
  </si>
  <si>
    <t>Síntese</t>
  </si>
  <si>
    <t>Var%</t>
  </si>
  <si>
    <t>Taxa de Ocupação-Quarto</t>
  </si>
  <si>
    <t>Amostra hotelaria Lisboa Cidade</t>
  </si>
  <si>
    <t>UNIDADES CONSIDERADAS</t>
  </si>
  <si>
    <t>Capacidade da amostra (quartos)</t>
  </si>
  <si>
    <t>Representatividade em quartos</t>
  </si>
  <si>
    <t>AMOSTRA</t>
  </si>
  <si>
    <t>Setembro</t>
  </si>
  <si>
    <t>Outubro</t>
  </si>
  <si>
    <t>Novembro</t>
  </si>
  <si>
    <t>Dezembro</t>
  </si>
  <si>
    <t>dezembro de 2016</t>
  </si>
  <si>
    <t>novembro de 2016</t>
  </si>
  <si>
    <t>janeiro de 2017</t>
  </si>
  <si>
    <t>Acumulado de janeiro a dezembro</t>
  </si>
  <si>
    <t>Janeiro</t>
  </si>
  <si>
    <t>Acumulado de janeiro a janeiro</t>
  </si>
  <si>
    <t>Acumulado de janeiro a novembro</t>
  </si>
  <si>
    <t>Acumulado de janeiro a outubro</t>
  </si>
  <si>
    <t>outubro de 2016</t>
  </si>
  <si>
    <t>setembro de 2016</t>
  </si>
  <si>
    <t>Acumulado de janeiro a setembro</t>
  </si>
  <si>
    <t>Fevereiro</t>
  </si>
  <si>
    <t>Acumulado de janeiro a fevereiro</t>
  </si>
  <si>
    <t>fevereiro de 2017</t>
  </si>
  <si>
    <t>Agosto</t>
  </si>
  <si>
    <t>Acumulado de janeiro a agosto</t>
  </si>
  <si>
    <t>agosto de 2016</t>
  </si>
  <si>
    <t>Março</t>
  </si>
  <si>
    <t>Abril</t>
  </si>
  <si>
    <t>Maio</t>
  </si>
  <si>
    <t>Junho</t>
  </si>
  <si>
    <t>Acumulado de janeiro a março</t>
  </si>
  <si>
    <t>Acumulado de janeiro a abril</t>
  </si>
  <si>
    <t>Acumulado de janeiro a maio</t>
  </si>
  <si>
    <t>Acumulado de janeiro a junho</t>
  </si>
  <si>
    <t>março de 2017</t>
  </si>
  <si>
    <t>abril de 2017</t>
  </si>
  <si>
    <t>maio de 2017</t>
  </si>
  <si>
    <t>junho de 2017</t>
  </si>
  <si>
    <t>Taxa de Ocupação Quarto</t>
  </si>
  <si>
    <t>abril</t>
  </si>
  <si>
    <t>Total</t>
  </si>
  <si>
    <t>abril de 2018</t>
  </si>
  <si>
    <t>maio</t>
  </si>
  <si>
    <t>maio de 2018</t>
  </si>
  <si>
    <t>junho</t>
  </si>
  <si>
    <t>junho de 2018</t>
  </si>
  <si>
    <t>julho</t>
  </si>
  <si>
    <t>Acumulado de janeiro a julho</t>
  </si>
  <si>
    <t>julho de 2018</t>
  </si>
  <si>
    <t>novembro</t>
  </si>
  <si>
    <t>novembro de 2018</t>
  </si>
  <si>
    <t>agosto</t>
  </si>
  <si>
    <t>agosto de 2018</t>
  </si>
  <si>
    <t>setembro</t>
  </si>
  <si>
    <t>setembro de 2018</t>
  </si>
  <si>
    <t>outubro</t>
  </si>
  <si>
    <t>outubro de 2018</t>
  </si>
  <si>
    <t>2016 - de agosto a dezembro</t>
  </si>
  <si>
    <t>2017 - de janeiro a junho</t>
  </si>
  <si>
    <t>2018 - de abril a novembro</t>
  </si>
  <si>
    <t>janeiro</t>
  </si>
  <si>
    <t>janeiro de 2019</t>
  </si>
  <si>
    <t>fevereiro</t>
  </si>
  <si>
    <t>fevereiro de 2019</t>
  </si>
  <si>
    <t>março</t>
  </si>
  <si>
    <t>março de 2019</t>
  </si>
  <si>
    <t>abril de 2019</t>
  </si>
  <si>
    <t>maio de 2019</t>
  </si>
  <si>
    <t>junho de 2019</t>
  </si>
  <si>
    <t>julho de 2019</t>
  </si>
  <si>
    <t>agosto de 2019</t>
  </si>
  <si>
    <t>setembro de 2019</t>
  </si>
  <si>
    <t>outubro de 2019</t>
  </si>
  <si>
    <t>novembro de 2019</t>
  </si>
  <si>
    <t>dezembro</t>
  </si>
  <si>
    <t>dezembro de 2019</t>
  </si>
  <si>
    <t>2019 - de janeiro a dezembro</t>
  </si>
  <si>
    <t>janeiro de 2020</t>
  </si>
  <si>
    <t>fevereiro de 2020</t>
  </si>
  <si>
    <t>março de 2020</t>
  </si>
  <si>
    <t>---</t>
  </si>
  <si>
    <t>--- segredo estatístico</t>
  </si>
  <si>
    <t>abril de 2020</t>
  </si>
  <si>
    <t>maio de 2020</t>
  </si>
  <si>
    <t>junho de 2020</t>
  </si>
  <si>
    <t>julho de 2020</t>
  </si>
  <si>
    <t>agosto de 2020</t>
  </si>
  <si>
    <t>setembro de 2020</t>
  </si>
  <si>
    <t>outubro de 2020</t>
  </si>
  <si>
    <t>dezembro de 2020</t>
  </si>
  <si>
    <t>2020 - de janeiro a dezembro (excepto novembro)</t>
  </si>
  <si>
    <t>fevereiro de 2021</t>
  </si>
  <si>
    <t>janeiro de 2021</t>
  </si>
  <si>
    <t>abril de 2021</t>
  </si>
  <si>
    <t>março de 2021</t>
  </si>
  <si>
    <t>maio de 2021</t>
  </si>
  <si>
    <t>junho de 2021</t>
  </si>
  <si>
    <t>julho de 2021</t>
  </si>
  <si>
    <t>agosto de 2021</t>
  </si>
  <si>
    <t>setembro de 2021</t>
  </si>
  <si>
    <t>outubro de 2021</t>
  </si>
  <si>
    <t xml:space="preserve">Acumulado de janeiro a novembro </t>
  </si>
  <si>
    <t>novembro de 2021</t>
  </si>
  <si>
    <t xml:space="preserve">Acumulado de janeiro a dezembro </t>
  </si>
  <si>
    <t>dezembro de 2021</t>
  </si>
  <si>
    <t>2021 - de janeiro a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</si>
</sst>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&quot;Esc.&quot;;\-#,##0\ &quot;Esc.&quot;"/>
    <numFmt numFmtId="166" formatCode="0_)"/>
    <numFmt numFmtId="167" formatCode="0.0%"/>
    <numFmt numFmtId="168" formatCode="#,##0.00\ &quot;€&quot;"/>
  </numFmts>
  <fonts count="53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8.5"/>
      <color indexed="0"/>
      <name val="Arial Narrow"/>
      <family val="2"/>
    </font>
    <font>
      <sz val="11"/>
      <color indexed="62"/>
      <name val="Calibri"/>
      <family val="2"/>
    </font>
    <font>
      <sz val="8"/>
      <name val="NewCenturySchlbk"/>
      <family val="1"/>
    </font>
    <font>
      <u/>
      <sz val="10"/>
      <color indexed="12"/>
      <name val="MS Sans Serif"/>
      <family val="2"/>
    </font>
    <font>
      <u/>
      <sz val="20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8"/>
      <name val="Arial"/>
      <family val="2"/>
    </font>
    <font>
      <sz val="11"/>
      <name val="Calibri"/>
      <family val="2"/>
    </font>
    <font>
      <b/>
      <sz val="16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2"/>
      <name val="Times New Roman"/>
      <family val="1"/>
    </font>
    <font>
      <sz val="18"/>
      <name val="Times New Roman"/>
      <family val="1"/>
    </font>
    <font>
      <sz val="9"/>
      <name val="UniversCondLight"/>
    </font>
    <font>
      <sz val="14"/>
      <name val="ZapfHumnst BT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Arial"/>
      <family val="2"/>
    </font>
    <font>
      <sz val="8"/>
      <color theme="1"/>
      <name val="Arial Narrow"/>
      <family val="2"/>
    </font>
    <font>
      <sz val="11"/>
      <name val="Myriad Pro"/>
      <family val="2"/>
    </font>
    <font>
      <b/>
      <sz val="11"/>
      <name val="Myriad Pro"/>
      <family val="2"/>
    </font>
    <font>
      <sz val="11"/>
      <color theme="1"/>
      <name val="Myriad Pro"/>
      <family val="2"/>
    </font>
    <font>
      <sz val="11"/>
      <color theme="1"/>
      <name val="Arial"/>
      <family val="2"/>
    </font>
    <font>
      <b/>
      <sz val="11"/>
      <color theme="1"/>
      <name val="Myriad Pro"/>
      <family val="2"/>
    </font>
    <font>
      <b/>
      <sz val="11"/>
      <color theme="4" tint="-0.249977111117893"/>
      <name val="Myriad Pro"/>
      <family val="2"/>
    </font>
    <font>
      <b/>
      <sz val="11"/>
      <color indexed="23"/>
      <name val="Myriad Pro"/>
      <family val="2"/>
    </font>
    <font>
      <sz val="11"/>
      <color theme="4" tint="-0.249977111117893"/>
      <name val="Myriad Pro"/>
      <family val="2"/>
    </font>
    <font>
      <sz val="11"/>
      <color theme="4" tint="-0.499984740745262"/>
      <name val="Myriad Pro"/>
      <family val="2"/>
    </font>
    <font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3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5" fillId="0" borderId="0">
      <alignment vertical="top"/>
    </xf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6" fillId="0" borderId="1" applyNumberFormat="0" applyBorder="0" applyProtection="0">
      <alignment horizontal="center"/>
    </xf>
    <xf numFmtId="0" fontId="9" fillId="0" borderId="2" applyNumberFormat="0" applyFill="0" applyAlignment="0" applyProtection="0"/>
    <xf numFmtId="0" fontId="6" fillId="0" borderId="1" applyNumberFormat="0" applyBorder="0" applyProtection="0">
      <alignment horizontal="center"/>
    </xf>
    <xf numFmtId="0" fontId="10" fillId="0" borderId="3" applyNumberFormat="0" applyFill="0" applyAlignment="0" applyProtection="0"/>
    <xf numFmtId="0" fontId="6" fillId="0" borderId="1" applyNumberFormat="0" applyBorder="0" applyProtection="0">
      <alignment horizontal="center"/>
    </xf>
    <xf numFmtId="0" fontId="6" fillId="0" borderId="1" applyNumberFormat="0" applyBorder="0" applyProtection="0">
      <alignment horizontal="center"/>
    </xf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5" applyNumberFormat="0" applyAlignment="0" applyProtection="0"/>
    <xf numFmtId="0" fontId="12" fillId="20" borderId="5" applyNumberFormat="0" applyAlignment="0" applyProtection="0"/>
    <xf numFmtId="0" fontId="12" fillId="20" borderId="5" applyNumberFormat="0" applyAlignment="0" applyProtection="0"/>
    <xf numFmtId="0" fontId="12" fillId="20" borderId="5" applyNumberFormat="0" applyAlignment="0" applyProtection="0"/>
    <xf numFmtId="0" fontId="13" fillId="0" borderId="6" applyNumberFormat="0" applyFill="0" applyAlignment="0" applyProtection="0"/>
    <xf numFmtId="0" fontId="31" fillId="21" borderId="7" applyNumberFormat="0" applyAlignment="0" applyProtection="0"/>
    <xf numFmtId="0" fontId="31" fillId="21" borderId="7" applyNumberFormat="0" applyAlignment="0" applyProtection="0"/>
    <xf numFmtId="0" fontId="31" fillId="21" borderId="7" applyNumberFormat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4" fillId="4" borderId="0" applyNumberFormat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4" fillId="0" borderId="0" applyFill="0" applyBorder="0" applyProtection="0"/>
    <xf numFmtId="0" fontId="4" fillId="0" borderId="0" applyFill="0" applyBorder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5" fillId="22" borderId="8">
      <alignment vertical="center"/>
    </xf>
    <xf numFmtId="0" fontId="16" fillId="7" borderId="5" applyNumberFormat="0" applyAlignment="0" applyProtection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0" fontId="17" fillId="0" borderId="0" applyFont="0" applyAlignment="0">
      <alignment vertical="center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16" fillId="7" borderId="5" applyNumberFormat="0" applyAlignment="0" applyProtection="0"/>
    <xf numFmtId="0" fontId="16" fillId="7" borderId="5" applyNumberFormat="0" applyAlignment="0" applyProtection="0"/>
    <xf numFmtId="0" fontId="16" fillId="7" borderId="5" applyNumberFormat="0" applyAlignment="0" applyProtection="0"/>
    <xf numFmtId="166" fontId="35" fillId="0" borderId="9" applyNumberFormat="0" applyFont="0" applyFill="0" applyAlignment="0" applyProtection="0"/>
    <xf numFmtId="166" fontId="35" fillId="0" borderId="10" applyNumberFormat="0" applyFon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2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>
      <alignment vertical="top"/>
    </xf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2" fillId="0" borderId="0"/>
    <xf numFmtId="0" fontId="2" fillId="0" borderId="0">
      <alignment vertical="top"/>
    </xf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3" fillId="24" borderId="11" applyNumberFormat="0" applyFont="0" applyAlignment="0" applyProtection="0"/>
    <xf numFmtId="0" fontId="6" fillId="25" borderId="8" applyNumberFormat="0" applyBorder="0" applyProtection="0">
      <alignment horizontal="center"/>
    </xf>
    <xf numFmtId="0" fontId="6" fillId="25" borderId="8" applyNumberFormat="0" applyBorder="0" applyProtection="0">
      <alignment horizontal="center"/>
    </xf>
    <xf numFmtId="0" fontId="6" fillId="25" borderId="8" applyNumberFormat="0" applyBorder="0" applyProtection="0">
      <alignment horizontal="center"/>
    </xf>
    <xf numFmtId="0" fontId="26" fillId="20" borderId="12" applyNumberFormat="0" applyAlignment="0" applyProtection="0"/>
    <xf numFmtId="0" fontId="26" fillId="20" borderId="12" applyNumberFormat="0" applyAlignment="0" applyProtection="0"/>
    <xf numFmtId="0" fontId="26" fillId="20" borderId="1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Protection="0"/>
    <xf numFmtId="0" fontId="25" fillId="0" borderId="0" applyNumberFormat="0" applyFill="0" applyProtection="0"/>
    <xf numFmtId="0" fontId="25" fillId="0" borderId="0" applyNumberFormat="0" applyFill="0" applyProtection="0"/>
    <xf numFmtId="0" fontId="26" fillId="20" borderId="12" applyNumberFormat="0" applyAlignment="0" applyProtection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" fillId="0" borderId="0" applyNumberFormat="0"/>
    <xf numFmtId="0" fontId="4" fillId="0" borderId="0" applyNumberFormat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13" applyBorder="0">
      <alignment horizontal="left"/>
    </xf>
    <xf numFmtId="0" fontId="6" fillId="0" borderId="13" applyBorder="0">
      <alignment horizontal="left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3" fillId="0" borderId="15" applyNumberFormat="0" applyFont="0" applyFill="0" applyAlignment="0" applyProtection="0"/>
    <xf numFmtId="0" fontId="33" fillId="0" borderId="15" applyNumberFormat="0" applyFont="0" applyFill="0" applyAlignment="0" applyProtection="0"/>
    <xf numFmtId="0" fontId="30" fillId="0" borderId="14" applyNumberFormat="0" applyFill="0" applyAlignment="0" applyProtection="0"/>
    <xf numFmtId="0" fontId="33" fillId="0" borderId="15" applyNumberFormat="0" applyFont="0" applyFill="0" applyAlignment="0" applyProtection="0"/>
    <xf numFmtId="0" fontId="33" fillId="0" borderId="15" applyNumberFormat="0" applyFon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3" fillId="0" borderId="15" applyNumberFormat="0" applyFont="0" applyFill="0" applyAlignment="0" applyProtection="0"/>
    <xf numFmtId="0" fontId="33" fillId="0" borderId="15" applyNumberFormat="0" applyFont="0" applyFill="0" applyAlignment="0" applyProtection="0"/>
    <xf numFmtId="0" fontId="33" fillId="0" borderId="15" applyNumberFormat="0" applyFont="0" applyFill="0" applyAlignment="0" applyProtection="0"/>
    <xf numFmtId="0" fontId="33" fillId="0" borderId="15" applyNumberFormat="0" applyFont="0" applyFill="0" applyAlignment="0" applyProtection="0"/>
    <xf numFmtId="0" fontId="30" fillId="0" borderId="14" applyNumberFormat="0" applyFill="0" applyAlignment="0" applyProtection="0"/>
    <xf numFmtId="0" fontId="33" fillId="0" borderId="15" applyNumberFormat="0" applyFont="0" applyFill="0" applyAlignment="0" applyProtection="0"/>
    <xf numFmtId="0" fontId="33" fillId="0" borderId="15" applyNumberFormat="0" applyFont="0" applyFill="0" applyAlignment="0" applyProtection="0"/>
    <xf numFmtId="0" fontId="31" fillId="21" borderId="7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36" fillId="0" borderId="0" applyNumberFormat="0" applyFont="0" applyFill="0" applyAlignment="0" applyProtection="0"/>
    <xf numFmtId="0" fontId="37" fillId="0" borderId="0"/>
    <xf numFmtId="0" fontId="5" fillId="0" borderId="0"/>
    <xf numFmtId="0" fontId="37" fillId="0" borderId="0"/>
    <xf numFmtId="0" fontId="5" fillId="0" borderId="0"/>
    <xf numFmtId="0" fontId="32" fillId="0" borderId="0"/>
    <xf numFmtId="0" fontId="42" fillId="0" borderId="0"/>
    <xf numFmtId="0" fontId="3" fillId="0" borderId="0">
      <alignment vertical="top"/>
    </xf>
    <xf numFmtId="0" fontId="37" fillId="0" borderId="0"/>
  </cellStyleXfs>
  <cellXfs count="136">
    <xf numFmtId="0" fontId="0" fillId="0" borderId="0" xfId="0"/>
    <xf numFmtId="167" fontId="43" fillId="0" borderId="26" xfId="1" applyNumberFormat="1" applyFont="1" applyFill="1" applyBorder="1" applyAlignment="1">
      <alignment horizontal="center"/>
    </xf>
    <xf numFmtId="0" fontId="43" fillId="0" borderId="21" xfId="0" applyFont="1" applyFill="1" applyBorder="1"/>
    <xf numFmtId="0" fontId="44" fillId="0" borderId="19" xfId="0" applyFont="1" applyFill="1" applyBorder="1" applyAlignment="1">
      <alignment horizontal="right"/>
    </xf>
    <xf numFmtId="0" fontId="43" fillId="0" borderId="24" xfId="0" applyFont="1" applyFill="1" applyBorder="1"/>
    <xf numFmtId="0" fontId="44" fillId="0" borderId="8" xfId="0" applyFont="1" applyFill="1" applyBorder="1" applyAlignment="1">
      <alignment horizontal="center"/>
    </xf>
    <xf numFmtId="0" fontId="44" fillId="0" borderId="22" xfId="0" applyFont="1" applyFill="1" applyBorder="1" applyAlignment="1">
      <alignment horizontal="center"/>
    </xf>
    <xf numFmtId="0" fontId="43" fillId="0" borderId="24" xfId="0" applyFont="1" applyFill="1" applyBorder="1" applyProtection="1">
      <protection locked="0"/>
    </xf>
    <xf numFmtId="3" fontId="43" fillId="0" borderId="8" xfId="0" applyNumberFormat="1" applyFont="1" applyFill="1" applyBorder="1" applyAlignment="1">
      <alignment horizontal="center"/>
    </xf>
    <xf numFmtId="3" fontId="43" fillId="0" borderId="22" xfId="0" applyNumberFormat="1" applyFont="1" applyFill="1" applyBorder="1" applyAlignment="1">
      <alignment horizontal="center"/>
    </xf>
    <xf numFmtId="3" fontId="43" fillId="0" borderId="8" xfId="0" applyNumberFormat="1" applyFont="1" applyFill="1" applyBorder="1" applyAlignment="1" applyProtection="1">
      <alignment horizontal="center"/>
      <protection locked="0"/>
    </xf>
    <xf numFmtId="3" fontId="43" fillId="0" borderId="22" xfId="0" applyNumberFormat="1" applyFont="1" applyFill="1" applyBorder="1" applyAlignment="1" applyProtection="1">
      <alignment horizontal="center"/>
      <protection locked="0"/>
    </xf>
    <xf numFmtId="0" fontId="43" fillId="0" borderId="25" xfId="0" applyFont="1" applyFill="1" applyBorder="1"/>
    <xf numFmtId="167" fontId="43" fillId="0" borderId="27" xfId="1" applyNumberFormat="1" applyFont="1" applyFill="1" applyBorder="1" applyAlignment="1">
      <alignment horizontal="center"/>
    </xf>
    <xf numFmtId="0" fontId="43" fillId="0" borderId="21" xfId="0" applyFont="1" applyBorder="1"/>
    <xf numFmtId="0" fontId="44" fillId="0" borderId="19" xfId="0" applyFont="1" applyBorder="1" applyAlignment="1">
      <alignment horizontal="right"/>
    </xf>
    <xf numFmtId="0" fontId="43" fillId="0" borderId="24" xfId="0" applyFont="1" applyBorder="1"/>
    <xf numFmtId="0" fontId="44" fillId="0" borderId="8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43" fillId="0" borderId="24" xfId="0" applyFont="1" applyBorder="1" applyProtection="1">
      <protection locked="0"/>
    </xf>
    <xf numFmtId="3" fontId="43" fillId="0" borderId="8" xfId="0" applyNumberFormat="1" applyFont="1" applyBorder="1" applyAlignment="1">
      <alignment horizontal="center"/>
    </xf>
    <xf numFmtId="3" fontId="43" fillId="0" borderId="22" xfId="0" applyNumberFormat="1" applyFont="1" applyBorder="1" applyAlignment="1">
      <alignment horizontal="center"/>
    </xf>
    <xf numFmtId="3" fontId="43" fillId="0" borderId="8" xfId="0" applyNumberFormat="1" applyFont="1" applyBorder="1" applyAlignment="1" applyProtection="1">
      <alignment horizontal="center"/>
      <protection locked="0"/>
    </xf>
    <xf numFmtId="3" fontId="43" fillId="0" borderId="22" xfId="0" applyNumberFormat="1" applyFont="1" applyBorder="1" applyAlignment="1" applyProtection="1">
      <alignment horizontal="center"/>
      <protection locked="0"/>
    </xf>
    <xf numFmtId="0" fontId="43" fillId="0" borderId="25" xfId="0" applyFont="1" applyBorder="1"/>
    <xf numFmtId="0" fontId="45" fillId="0" borderId="0" xfId="0" applyFont="1" applyAlignment="1"/>
    <xf numFmtId="0" fontId="46" fillId="0" borderId="0" xfId="0" applyFont="1"/>
    <xf numFmtId="0" fontId="45" fillId="0" borderId="0" xfId="0" applyFont="1" applyAlignment="1">
      <alignment horizontal="center"/>
    </xf>
    <xf numFmtId="0" fontId="45" fillId="0" borderId="0" xfId="0" applyFont="1"/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44" fillId="0" borderId="16" xfId="0" applyFont="1" applyFill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0" fontId="49" fillId="0" borderId="28" xfId="0" applyFont="1" applyBorder="1" applyAlignment="1">
      <alignment horizontal="center"/>
    </xf>
    <xf numFmtId="167" fontId="47" fillId="0" borderId="23" xfId="1" applyNumberFormat="1" applyFont="1" applyFill="1" applyBorder="1" applyAlignment="1"/>
    <xf numFmtId="167" fontId="43" fillId="0" borderId="21" xfId="1" applyNumberFormat="1" applyFont="1" applyFill="1" applyBorder="1" applyAlignment="1"/>
    <xf numFmtId="167" fontId="50" fillId="0" borderId="19" xfId="1" applyNumberFormat="1" applyFont="1" applyFill="1" applyBorder="1" applyAlignment="1">
      <alignment horizontal="center"/>
    </xf>
    <xf numFmtId="0" fontId="49" fillId="0" borderId="29" xfId="0" applyFont="1" applyBorder="1" applyAlignment="1">
      <alignment horizontal="center"/>
    </xf>
    <xf numFmtId="167" fontId="47" fillId="0" borderId="24" xfId="1" applyNumberFormat="1" applyFont="1" applyFill="1" applyBorder="1" applyAlignment="1"/>
    <xf numFmtId="167" fontId="43" fillId="0" borderId="8" xfId="1" applyNumberFormat="1" applyFont="1" applyFill="1" applyBorder="1" applyAlignment="1"/>
    <xf numFmtId="167" fontId="50" fillId="0" borderId="22" xfId="1" applyNumberFormat="1" applyFont="1" applyFill="1" applyBorder="1" applyAlignment="1">
      <alignment horizontal="center"/>
    </xf>
    <xf numFmtId="0" fontId="49" fillId="0" borderId="30" xfId="0" applyFont="1" applyBorder="1" applyAlignment="1">
      <alignment horizontal="center"/>
    </xf>
    <xf numFmtId="167" fontId="47" fillId="0" borderId="25" xfId="1" applyNumberFormat="1" applyFont="1" applyFill="1" applyBorder="1" applyAlignment="1"/>
    <xf numFmtId="167" fontId="43" fillId="0" borderId="27" xfId="1" applyNumberFormat="1" applyFont="1" applyFill="1" applyBorder="1" applyAlignment="1"/>
    <xf numFmtId="167" fontId="50" fillId="0" borderId="26" xfId="1" applyNumberFormat="1" applyFont="1" applyFill="1" applyBorder="1" applyAlignment="1">
      <alignment horizontal="center"/>
    </xf>
    <xf numFmtId="167" fontId="43" fillId="0" borderId="1" xfId="1" applyNumberFormat="1" applyFont="1" applyFill="1" applyBorder="1" applyAlignment="1"/>
    <xf numFmtId="167" fontId="51" fillId="0" borderId="22" xfId="1" applyNumberFormat="1" applyFont="1" applyFill="1" applyBorder="1" applyAlignment="1" applyProtection="1">
      <alignment horizontal="center"/>
      <protection locked="0"/>
    </xf>
    <xf numFmtId="167" fontId="51" fillId="0" borderId="26" xfId="1" applyNumberFormat="1" applyFont="1" applyFill="1" applyBorder="1" applyAlignment="1" applyProtection="1">
      <alignment horizontal="center"/>
      <protection locked="0"/>
    </xf>
    <xf numFmtId="0" fontId="46" fillId="0" borderId="0" xfId="0" applyFont="1" applyBorder="1"/>
    <xf numFmtId="0" fontId="50" fillId="0" borderId="0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/>
    </xf>
    <xf numFmtId="167" fontId="47" fillId="0" borderId="0" xfId="1" applyNumberFormat="1" applyFont="1" applyFill="1" applyBorder="1" applyAlignment="1"/>
    <xf numFmtId="167" fontId="43" fillId="0" borderId="0" xfId="1" applyNumberFormat="1" applyFont="1" applyFill="1" applyBorder="1" applyAlignment="1"/>
    <xf numFmtId="167" fontId="51" fillId="0" borderId="0" xfId="1" applyNumberFormat="1" applyFont="1" applyFill="1" applyBorder="1" applyAlignment="1" applyProtection="1">
      <alignment horizontal="center"/>
      <protection locked="0"/>
    </xf>
    <xf numFmtId="167" fontId="50" fillId="0" borderId="0" xfId="1" applyNumberFormat="1" applyFont="1" applyFill="1" applyBorder="1" applyAlignment="1">
      <alignment horizontal="center"/>
    </xf>
    <xf numFmtId="167" fontId="50" fillId="0" borderId="22" xfId="1" applyNumberFormat="1" applyFont="1" applyFill="1" applyBorder="1" applyAlignment="1" applyProtection="1">
      <alignment horizontal="center"/>
      <protection locked="0"/>
    </xf>
    <xf numFmtId="0" fontId="52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44" fillId="0" borderId="18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167" fontId="44" fillId="0" borderId="23" xfId="1" applyNumberFormat="1" applyFont="1" applyFill="1" applyBorder="1" applyAlignment="1"/>
    <xf numFmtId="167" fontId="44" fillId="0" borderId="20" xfId="1" applyNumberFormat="1" applyFont="1" applyFill="1" applyBorder="1" applyAlignment="1"/>
    <xf numFmtId="167" fontId="43" fillId="0" borderId="19" xfId="1" applyNumberFormat="1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167" fontId="44" fillId="0" borderId="24" xfId="1" applyNumberFormat="1" applyFont="1" applyFill="1" applyBorder="1" applyAlignment="1"/>
    <xf numFmtId="167" fontId="44" fillId="0" borderId="36" xfId="1" applyNumberFormat="1" applyFont="1" applyFill="1" applyBorder="1" applyAlignment="1"/>
    <xf numFmtId="167" fontId="43" fillId="0" borderId="22" xfId="1" applyNumberFormat="1" applyFont="1" applyFill="1" applyBorder="1" applyAlignment="1">
      <alignment horizontal="center"/>
    </xf>
    <xf numFmtId="0" fontId="44" fillId="0" borderId="30" xfId="0" applyFont="1" applyBorder="1" applyAlignment="1">
      <alignment horizontal="center"/>
    </xf>
    <xf numFmtId="167" fontId="44" fillId="0" borderId="25" xfId="1" applyNumberFormat="1" applyFont="1" applyFill="1" applyBorder="1" applyAlignment="1"/>
    <xf numFmtId="167" fontId="44" fillId="0" borderId="37" xfId="1" applyNumberFormat="1" applyFont="1" applyFill="1" applyBorder="1" applyAlignment="1"/>
    <xf numFmtId="0" fontId="44" fillId="0" borderId="0" xfId="0" applyFont="1" applyBorder="1" applyAlignment="1">
      <alignment horizontal="center"/>
    </xf>
    <xf numFmtId="167" fontId="43" fillId="0" borderId="0" xfId="1" applyNumberFormat="1" applyFont="1" applyFill="1" applyBorder="1" applyAlignment="1">
      <alignment horizontal="center"/>
    </xf>
    <xf numFmtId="0" fontId="44" fillId="0" borderId="0" xfId="0" applyFont="1" applyBorder="1" applyAlignment="1">
      <alignment horizontal="right"/>
    </xf>
    <xf numFmtId="3" fontId="43" fillId="0" borderId="0" xfId="0" applyNumberFormat="1" applyFont="1" applyBorder="1" applyAlignment="1">
      <alignment horizontal="center"/>
    </xf>
    <xf numFmtId="3" fontId="43" fillId="0" borderId="0" xfId="0" applyNumberFormat="1" applyFont="1" applyBorder="1" applyAlignment="1" applyProtection="1">
      <alignment horizontal="center"/>
      <protection locked="0"/>
    </xf>
    <xf numFmtId="0" fontId="43" fillId="0" borderId="0" xfId="0" applyFont="1" applyAlignment="1">
      <alignment horizontal="center"/>
    </xf>
    <xf numFmtId="167" fontId="44" fillId="0" borderId="23" xfId="1" applyNumberFormat="1" applyFont="1" applyBorder="1"/>
    <xf numFmtId="167" fontId="44" fillId="0" borderId="20" xfId="1" applyNumberFormat="1" applyFont="1" applyBorder="1"/>
    <xf numFmtId="167" fontId="43" fillId="0" borderId="19" xfId="1" applyNumberFormat="1" applyFont="1" applyBorder="1" applyAlignment="1">
      <alignment horizontal="center"/>
    </xf>
    <xf numFmtId="167" fontId="44" fillId="0" borderId="24" xfId="1" applyNumberFormat="1" applyFont="1" applyBorder="1"/>
    <xf numFmtId="167" fontId="44" fillId="0" borderId="36" xfId="1" applyNumberFormat="1" applyFont="1" applyBorder="1"/>
    <xf numFmtId="167" fontId="43" fillId="0" borderId="22" xfId="1" applyNumberFormat="1" applyFont="1" applyBorder="1" applyAlignment="1">
      <alignment horizontal="center"/>
    </xf>
    <xf numFmtId="167" fontId="44" fillId="0" borderId="25" xfId="1" applyNumberFormat="1" applyFont="1" applyBorder="1"/>
    <xf numFmtId="167" fontId="44" fillId="0" borderId="37" xfId="1" applyNumberFormat="1" applyFont="1" applyBorder="1"/>
    <xf numFmtId="167" fontId="43" fillId="0" borderId="26" xfId="1" applyNumberFormat="1" applyFont="1" applyBorder="1" applyAlignment="1">
      <alignment horizontal="center"/>
    </xf>
    <xf numFmtId="167" fontId="43" fillId="0" borderId="27" xfId="1" applyNumberFormat="1" applyFont="1" applyBorder="1" applyAlignment="1">
      <alignment horizontal="center"/>
    </xf>
    <xf numFmtId="167" fontId="44" fillId="0" borderId="23" xfId="1" applyNumberFormat="1" applyFont="1" applyFill="1" applyBorder="1"/>
    <xf numFmtId="167" fontId="44" fillId="0" borderId="20" xfId="1" applyNumberFormat="1" applyFont="1" applyFill="1" applyBorder="1"/>
    <xf numFmtId="167" fontId="44" fillId="0" borderId="24" xfId="1" applyNumberFormat="1" applyFont="1" applyFill="1" applyBorder="1"/>
    <xf numFmtId="167" fontId="44" fillId="0" borderId="36" xfId="1" applyNumberFormat="1" applyFont="1" applyFill="1" applyBorder="1"/>
    <xf numFmtId="167" fontId="44" fillId="0" borderId="25" xfId="1" applyNumberFormat="1" applyFont="1" applyFill="1" applyBorder="1"/>
    <xf numFmtId="167" fontId="44" fillId="0" borderId="37" xfId="1" applyNumberFormat="1" applyFont="1" applyFill="1" applyBorder="1"/>
    <xf numFmtId="168" fontId="44" fillId="0" borderId="24" xfId="0" quotePrefix="1" applyNumberFormat="1" applyFont="1" applyBorder="1" applyAlignment="1">
      <alignment horizontal="right"/>
    </xf>
    <xf numFmtId="167" fontId="43" fillId="0" borderId="22" xfId="1" quotePrefix="1" applyNumberFormat="1" applyFont="1" applyFill="1" applyBorder="1" applyAlignment="1">
      <alignment horizontal="center"/>
    </xf>
    <xf numFmtId="0" fontId="43" fillId="0" borderId="0" xfId="0" applyFont="1" applyAlignment="1">
      <alignment horizontal="left"/>
    </xf>
    <xf numFmtId="0" fontId="50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44" fillId="0" borderId="0" xfId="1" applyNumberFormat="1" applyFont="1" applyFill="1" applyBorder="1" applyAlignment="1"/>
    <xf numFmtId="167" fontId="44" fillId="0" borderId="0" xfId="1" applyNumberFormat="1" applyFont="1" applyBorder="1"/>
    <xf numFmtId="167" fontId="43" fillId="0" borderId="0" xfId="1" applyNumberFormat="1" applyFont="1" applyBorder="1" applyAlignment="1">
      <alignment horizontal="center"/>
    </xf>
    <xf numFmtId="167" fontId="44" fillId="0" borderId="0" xfId="1" applyNumberFormat="1" applyFont="1" applyFill="1" applyBorder="1"/>
    <xf numFmtId="167" fontId="44" fillId="0" borderId="24" xfId="1" quotePrefix="1" applyNumberFormat="1" applyFont="1" applyFill="1" applyBorder="1" applyAlignment="1">
      <alignment horizontal="right"/>
    </xf>
    <xf numFmtId="0" fontId="43" fillId="0" borderId="0" xfId="0" applyFont="1" applyAlignment="1"/>
    <xf numFmtId="0" fontId="44" fillId="0" borderId="34" xfId="0" applyFont="1" applyBorder="1" applyAlignment="1">
      <alignment horizontal="center"/>
    </xf>
    <xf numFmtId="167" fontId="44" fillId="0" borderId="33" xfId="1" applyNumberFormat="1" applyFont="1" applyFill="1" applyBorder="1" applyAlignment="1"/>
    <xf numFmtId="167" fontId="43" fillId="0" borderId="35" xfId="1" applyNumberFormat="1" applyFont="1" applyFill="1" applyBorder="1" applyAlignment="1">
      <alignment horizontal="center"/>
    </xf>
    <xf numFmtId="167" fontId="43" fillId="0" borderId="22" xfId="1" applyNumberFormat="1" applyFont="1" applyFill="1" applyBorder="1" applyAlignment="1" applyProtection="1">
      <alignment horizontal="center"/>
      <protection locked="0"/>
    </xf>
    <xf numFmtId="167" fontId="43" fillId="0" borderId="26" xfId="1" applyNumberFormat="1" applyFont="1" applyFill="1" applyBorder="1" applyAlignment="1" applyProtection="1">
      <alignment horizontal="center"/>
      <protection locked="0"/>
    </xf>
    <xf numFmtId="0" fontId="43" fillId="0" borderId="0" xfId="0" applyFont="1" applyFill="1" applyBorder="1" applyAlignment="1">
      <alignment horizontal="center" vertical="center" wrapText="1"/>
    </xf>
    <xf numFmtId="167" fontId="43" fillId="0" borderId="0" xfId="1" applyNumberFormat="1" applyFont="1" applyFill="1" applyBorder="1" applyAlignment="1" applyProtection="1">
      <alignment horizontal="center"/>
      <protection locked="0"/>
    </xf>
    <xf numFmtId="0" fontId="52" fillId="0" borderId="0" xfId="0" applyFont="1" applyBorder="1"/>
    <xf numFmtId="0" fontId="43" fillId="0" borderId="0" xfId="0" applyFont="1" applyAlignment="1">
      <alignment horizontal="center"/>
    </xf>
    <xf numFmtId="0" fontId="44" fillId="0" borderId="31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0" borderId="23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3" fillId="0" borderId="24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/>
    </xf>
    <xf numFmtId="0" fontId="44" fillId="0" borderId="32" xfId="0" applyFont="1" applyFill="1" applyBorder="1" applyAlignment="1">
      <alignment horizontal="center"/>
    </xf>
    <xf numFmtId="0" fontId="44" fillId="0" borderId="20" xfId="0" applyFont="1" applyFill="1" applyBorder="1" applyAlignment="1">
      <alignment horizontal="center"/>
    </xf>
    <xf numFmtId="0" fontId="48" fillId="0" borderId="23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8" fillId="0" borderId="23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</cellXfs>
  <cellStyles count="836">
    <cellStyle name="%" xfId="3" xr:uid="{00000000-0005-0000-0000-000000000000}"/>
    <cellStyle name="% 2" xfId="4" xr:uid="{00000000-0005-0000-0000-000001000000}"/>
    <cellStyle name="% 2 2" xfId="5" xr:uid="{00000000-0005-0000-0000-000002000000}"/>
    <cellStyle name="% 2 2 2" xfId="6" xr:uid="{00000000-0005-0000-0000-000003000000}"/>
    <cellStyle name="% 2 3" xfId="7" xr:uid="{00000000-0005-0000-0000-000004000000}"/>
    <cellStyle name="% 2 3 2" xfId="829" xr:uid="{00000000-0005-0000-0000-000005000000}"/>
    <cellStyle name="% 2 4" xfId="8" xr:uid="{00000000-0005-0000-0000-000006000000}"/>
    <cellStyle name="% 3" xfId="9" xr:uid="{00000000-0005-0000-0000-000007000000}"/>
    <cellStyle name="% 3 2" xfId="10" xr:uid="{00000000-0005-0000-0000-000008000000}"/>
    <cellStyle name="% 3 2 2" xfId="11" xr:uid="{00000000-0005-0000-0000-000009000000}"/>
    <cellStyle name="% 3 2 3" xfId="12" xr:uid="{00000000-0005-0000-0000-00000A000000}"/>
    <cellStyle name="% 4" xfId="13" xr:uid="{00000000-0005-0000-0000-00000B000000}"/>
    <cellStyle name="% 5" xfId="14" xr:uid="{00000000-0005-0000-0000-00000C000000}"/>
    <cellStyle name="% 5 2" xfId="15" xr:uid="{00000000-0005-0000-0000-00000D000000}"/>
    <cellStyle name="20% - Accent1 2" xfId="16" xr:uid="{00000000-0005-0000-0000-00000E000000}"/>
    <cellStyle name="20% - Accent1 2 2" xfId="17" xr:uid="{00000000-0005-0000-0000-00000F000000}"/>
    <cellStyle name="20% - Accent1 3" xfId="18" xr:uid="{00000000-0005-0000-0000-000010000000}"/>
    <cellStyle name="20% - Accent2 2" xfId="19" xr:uid="{00000000-0005-0000-0000-000011000000}"/>
    <cellStyle name="20% - Accent2 2 2" xfId="20" xr:uid="{00000000-0005-0000-0000-000012000000}"/>
    <cellStyle name="20% - Accent2 3" xfId="21" xr:uid="{00000000-0005-0000-0000-000013000000}"/>
    <cellStyle name="20% - Accent3 2" xfId="22" xr:uid="{00000000-0005-0000-0000-000014000000}"/>
    <cellStyle name="20% - Accent3 2 2" xfId="23" xr:uid="{00000000-0005-0000-0000-000015000000}"/>
    <cellStyle name="20% - Accent3 3" xfId="24" xr:uid="{00000000-0005-0000-0000-000016000000}"/>
    <cellStyle name="20% - Accent4 2" xfId="25" xr:uid="{00000000-0005-0000-0000-000017000000}"/>
    <cellStyle name="20% - Accent4 2 2" xfId="26" xr:uid="{00000000-0005-0000-0000-000018000000}"/>
    <cellStyle name="20% - Accent4 3" xfId="27" xr:uid="{00000000-0005-0000-0000-000019000000}"/>
    <cellStyle name="20% - Accent5 2" xfId="28" xr:uid="{00000000-0005-0000-0000-00001A000000}"/>
    <cellStyle name="20% - Accent5 2 2" xfId="29" xr:uid="{00000000-0005-0000-0000-00001B000000}"/>
    <cellStyle name="20% - Accent5 3" xfId="30" xr:uid="{00000000-0005-0000-0000-00001C000000}"/>
    <cellStyle name="20% - Accent6 2" xfId="31" xr:uid="{00000000-0005-0000-0000-00001D000000}"/>
    <cellStyle name="20% - Accent6 2 2" xfId="32" xr:uid="{00000000-0005-0000-0000-00001E000000}"/>
    <cellStyle name="20% - Accent6 3" xfId="33" xr:uid="{00000000-0005-0000-0000-00001F000000}"/>
    <cellStyle name="20% - Cor1" xfId="34" xr:uid="{00000000-0005-0000-0000-000020000000}"/>
    <cellStyle name="20% - Cor2" xfId="35" xr:uid="{00000000-0005-0000-0000-000021000000}"/>
    <cellStyle name="20% - Cor3" xfId="36" xr:uid="{00000000-0005-0000-0000-000022000000}"/>
    <cellStyle name="20% - Cor4" xfId="37" xr:uid="{00000000-0005-0000-0000-000023000000}"/>
    <cellStyle name="20% - Cor5" xfId="38" xr:uid="{00000000-0005-0000-0000-000024000000}"/>
    <cellStyle name="20% - Cor6" xfId="39" xr:uid="{00000000-0005-0000-0000-000025000000}"/>
    <cellStyle name="40% - Accent1 2" xfId="40" xr:uid="{00000000-0005-0000-0000-000026000000}"/>
    <cellStyle name="40% - Accent1 2 2" xfId="41" xr:uid="{00000000-0005-0000-0000-000027000000}"/>
    <cellStyle name="40% - Accent1 3" xfId="42" xr:uid="{00000000-0005-0000-0000-000028000000}"/>
    <cellStyle name="40% - Accent2 2" xfId="43" xr:uid="{00000000-0005-0000-0000-000029000000}"/>
    <cellStyle name="40% - Accent2 2 2" xfId="44" xr:uid="{00000000-0005-0000-0000-00002A000000}"/>
    <cellStyle name="40% - Accent2 3" xfId="45" xr:uid="{00000000-0005-0000-0000-00002B000000}"/>
    <cellStyle name="40% - Accent3 2" xfId="46" xr:uid="{00000000-0005-0000-0000-00002C000000}"/>
    <cellStyle name="40% - Accent3 2 2" xfId="47" xr:uid="{00000000-0005-0000-0000-00002D000000}"/>
    <cellStyle name="40% - Accent3 3" xfId="48" xr:uid="{00000000-0005-0000-0000-00002E000000}"/>
    <cellStyle name="40% - Accent4 2" xfId="49" xr:uid="{00000000-0005-0000-0000-00002F000000}"/>
    <cellStyle name="40% - Accent4 2 2" xfId="50" xr:uid="{00000000-0005-0000-0000-000030000000}"/>
    <cellStyle name="40% - Accent4 3" xfId="51" xr:uid="{00000000-0005-0000-0000-000031000000}"/>
    <cellStyle name="40% - Accent5 2" xfId="52" xr:uid="{00000000-0005-0000-0000-000032000000}"/>
    <cellStyle name="40% - Accent5 2 2" xfId="53" xr:uid="{00000000-0005-0000-0000-000033000000}"/>
    <cellStyle name="40% - Accent5 3" xfId="54" xr:uid="{00000000-0005-0000-0000-000034000000}"/>
    <cellStyle name="40% - Accent6 2" xfId="55" xr:uid="{00000000-0005-0000-0000-000035000000}"/>
    <cellStyle name="40% - Accent6 2 2" xfId="56" xr:uid="{00000000-0005-0000-0000-000036000000}"/>
    <cellStyle name="40% - Accent6 3" xfId="57" xr:uid="{00000000-0005-0000-0000-000037000000}"/>
    <cellStyle name="40% - Cor1" xfId="58" xr:uid="{00000000-0005-0000-0000-000038000000}"/>
    <cellStyle name="40% - Cor2" xfId="59" xr:uid="{00000000-0005-0000-0000-000039000000}"/>
    <cellStyle name="40% - Cor3" xfId="60" xr:uid="{00000000-0005-0000-0000-00003A000000}"/>
    <cellStyle name="40% - Cor4" xfId="61" xr:uid="{00000000-0005-0000-0000-00003B000000}"/>
    <cellStyle name="40% - Cor5" xfId="62" xr:uid="{00000000-0005-0000-0000-00003C000000}"/>
    <cellStyle name="40% - Cor6" xfId="63" xr:uid="{00000000-0005-0000-0000-00003D000000}"/>
    <cellStyle name="60% - Accent1 2" xfId="64" xr:uid="{00000000-0005-0000-0000-00003E000000}"/>
    <cellStyle name="60% - Accent1 2 2" xfId="65" xr:uid="{00000000-0005-0000-0000-00003F000000}"/>
    <cellStyle name="60% - Accent1 3" xfId="66" xr:uid="{00000000-0005-0000-0000-000040000000}"/>
    <cellStyle name="60% - Accent2 2" xfId="67" xr:uid="{00000000-0005-0000-0000-000041000000}"/>
    <cellStyle name="60% - Accent2 2 2" xfId="68" xr:uid="{00000000-0005-0000-0000-000042000000}"/>
    <cellStyle name="60% - Accent2 3" xfId="69" xr:uid="{00000000-0005-0000-0000-000043000000}"/>
    <cellStyle name="60% - Accent3 2" xfId="70" xr:uid="{00000000-0005-0000-0000-000044000000}"/>
    <cellStyle name="60% - Accent3 2 2" xfId="71" xr:uid="{00000000-0005-0000-0000-000045000000}"/>
    <cellStyle name="60% - Accent3 3" xfId="72" xr:uid="{00000000-0005-0000-0000-000046000000}"/>
    <cellStyle name="60% - Accent4 2" xfId="73" xr:uid="{00000000-0005-0000-0000-000047000000}"/>
    <cellStyle name="60% - Accent4 2 2" xfId="74" xr:uid="{00000000-0005-0000-0000-000048000000}"/>
    <cellStyle name="60% - Accent4 3" xfId="75" xr:uid="{00000000-0005-0000-0000-000049000000}"/>
    <cellStyle name="60% - Accent5 2" xfId="76" xr:uid="{00000000-0005-0000-0000-00004A000000}"/>
    <cellStyle name="60% - Accent5 2 2" xfId="77" xr:uid="{00000000-0005-0000-0000-00004B000000}"/>
    <cellStyle name="60% - Accent5 3" xfId="78" xr:uid="{00000000-0005-0000-0000-00004C000000}"/>
    <cellStyle name="60% - Accent6 2" xfId="79" xr:uid="{00000000-0005-0000-0000-00004D000000}"/>
    <cellStyle name="60% - Accent6 2 2" xfId="80" xr:uid="{00000000-0005-0000-0000-00004E000000}"/>
    <cellStyle name="60% - Accent6 3" xfId="81" xr:uid="{00000000-0005-0000-0000-00004F000000}"/>
    <cellStyle name="60% - Cor1" xfId="82" xr:uid="{00000000-0005-0000-0000-000050000000}"/>
    <cellStyle name="60% - Cor2" xfId="83" xr:uid="{00000000-0005-0000-0000-000051000000}"/>
    <cellStyle name="60% - Cor3" xfId="84" xr:uid="{00000000-0005-0000-0000-000052000000}"/>
    <cellStyle name="60% - Cor4" xfId="85" xr:uid="{00000000-0005-0000-0000-000053000000}"/>
    <cellStyle name="60% - Cor5" xfId="86" xr:uid="{00000000-0005-0000-0000-000054000000}"/>
    <cellStyle name="60% - Cor6" xfId="87" xr:uid="{00000000-0005-0000-0000-000055000000}"/>
    <cellStyle name="Accent1 2" xfId="88" xr:uid="{00000000-0005-0000-0000-000056000000}"/>
    <cellStyle name="Accent1 2 2" xfId="89" xr:uid="{00000000-0005-0000-0000-000057000000}"/>
    <cellStyle name="Accent1 3" xfId="90" xr:uid="{00000000-0005-0000-0000-000058000000}"/>
    <cellStyle name="Accent2 2" xfId="91" xr:uid="{00000000-0005-0000-0000-000059000000}"/>
    <cellStyle name="Accent2 2 2" xfId="92" xr:uid="{00000000-0005-0000-0000-00005A000000}"/>
    <cellStyle name="Accent2 3" xfId="93" xr:uid="{00000000-0005-0000-0000-00005B000000}"/>
    <cellStyle name="Accent3 2" xfId="94" xr:uid="{00000000-0005-0000-0000-00005C000000}"/>
    <cellStyle name="Accent3 2 2" xfId="95" xr:uid="{00000000-0005-0000-0000-00005D000000}"/>
    <cellStyle name="Accent3 3" xfId="96" xr:uid="{00000000-0005-0000-0000-00005E000000}"/>
    <cellStyle name="Accent4 2" xfId="97" xr:uid="{00000000-0005-0000-0000-00005F000000}"/>
    <cellStyle name="Accent4 2 2" xfId="98" xr:uid="{00000000-0005-0000-0000-000060000000}"/>
    <cellStyle name="Accent4 3" xfId="99" xr:uid="{00000000-0005-0000-0000-000061000000}"/>
    <cellStyle name="Accent5 2" xfId="100" xr:uid="{00000000-0005-0000-0000-000062000000}"/>
    <cellStyle name="Accent5 2 2" xfId="101" xr:uid="{00000000-0005-0000-0000-000063000000}"/>
    <cellStyle name="Accent5 3" xfId="102" xr:uid="{00000000-0005-0000-0000-000064000000}"/>
    <cellStyle name="Accent6 2" xfId="103" xr:uid="{00000000-0005-0000-0000-000065000000}"/>
    <cellStyle name="Accent6 2 2" xfId="104" xr:uid="{00000000-0005-0000-0000-000066000000}"/>
    <cellStyle name="Accent6 3" xfId="105" xr:uid="{00000000-0005-0000-0000-000067000000}"/>
    <cellStyle name="Bad 2" xfId="106" xr:uid="{00000000-0005-0000-0000-000068000000}"/>
    <cellStyle name="Bad 2 2" xfId="107" xr:uid="{00000000-0005-0000-0000-000069000000}"/>
    <cellStyle name="Bad 3" xfId="108" xr:uid="{00000000-0005-0000-0000-00006A000000}"/>
    <cellStyle name="CABECALHO" xfId="109" xr:uid="{00000000-0005-0000-0000-00006B000000}"/>
    <cellStyle name="Cabeçalho 1" xfId="110" xr:uid="{00000000-0005-0000-0000-00006C000000}"/>
    <cellStyle name="CABECALHO 2" xfId="111" xr:uid="{00000000-0005-0000-0000-00006D000000}"/>
    <cellStyle name="Cabeçalho 2" xfId="112" xr:uid="{00000000-0005-0000-0000-00006E000000}"/>
    <cellStyle name="CABECALHO 2 2" xfId="113" xr:uid="{00000000-0005-0000-0000-00006F000000}"/>
    <cellStyle name="CABECALHO 3" xfId="114" xr:uid="{00000000-0005-0000-0000-000070000000}"/>
    <cellStyle name="Cabeçalho 3" xfId="115" xr:uid="{00000000-0005-0000-0000-000071000000}"/>
    <cellStyle name="Cabeçalho 4" xfId="116" xr:uid="{00000000-0005-0000-0000-000072000000}"/>
    <cellStyle name="Calculation 2" xfId="117" xr:uid="{00000000-0005-0000-0000-000073000000}"/>
    <cellStyle name="Calculation 2 2" xfId="118" xr:uid="{00000000-0005-0000-0000-000074000000}"/>
    <cellStyle name="Calculation 3" xfId="119" xr:uid="{00000000-0005-0000-0000-000075000000}"/>
    <cellStyle name="Cálculo" xfId="120" xr:uid="{00000000-0005-0000-0000-000076000000}"/>
    <cellStyle name="Célula Ligada" xfId="121" xr:uid="{00000000-0005-0000-0000-000077000000}"/>
    <cellStyle name="Check Cell 2" xfId="122" xr:uid="{00000000-0005-0000-0000-000078000000}"/>
    <cellStyle name="Check Cell 2 2" xfId="123" xr:uid="{00000000-0005-0000-0000-000079000000}"/>
    <cellStyle name="Check Cell 3" xfId="124" xr:uid="{00000000-0005-0000-0000-00007A000000}"/>
    <cellStyle name="Comma 2" xfId="125" xr:uid="{00000000-0005-0000-0000-00007B000000}"/>
    <cellStyle name="Comma 2 2" xfId="126" xr:uid="{00000000-0005-0000-0000-00007C000000}"/>
    <cellStyle name="Comma 3" xfId="127" xr:uid="{00000000-0005-0000-0000-00007D000000}"/>
    <cellStyle name="Comma0" xfId="128" xr:uid="{00000000-0005-0000-0000-00007E000000}"/>
    <cellStyle name="Comma0 2" xfId="129" xr:uid="{00000000-0005-0000-0000-00007F000000}"/>
    <cellStyle name="Comma0 2 2" xfId="130" xr:uid="{00000000-0005-0000-0000-000080000000}"/>
    <cellStyle name="Comma0 3" xfId="131" xr:uid="{00000000-0005-0000-0000-000081000000}"/>
    <cellStyle name="Comma0 3 2" xfId="132" xr:uid="{00000000-0005-0000-0000-000082000000}"/>
    <cellStyle name="Cor1" xfId="133" xr:uid="{00000000-0005-0000-0000-000083000000}"/>
    <cellStyle name="Cor2" xfId="134" xr:uid="{00000000-0005-0000-0000-000084000000}"/>
    <cellStyle name="Cor3" xfId="135" xr:uid="{00000000-0005-0000-0000-000085000000}"/>
    <cellStyle name="Cor4" xfId="136" xr:uid="{00000000-0005-0000-0000-000086000000}"/>
    <cellStyle name="Cor5" xfId="137" xr:uid="{00000000-0005-0000-0000-000087000000}"/>
    <cellStyle name="Cor6" xfId="138" xr:uid="{00000000-0005-0000-0000-000088000000}"/>
    <cellStyle name="Correcto" xfId="139" xr:uid="{00000000-0005-0000-0000-000089000000}"/>
    <cellStyle name="Currency0" xfId="140" xr:uid="{00000000-0005-0000-0000-00008A000000}"/>
    <cellStyle name="Currency0 2" xfId="141" xr:uid="{00000000-0005-0000-0000-00008B000000}"/>
    <cellStyle name="Currency0 2 2" xfId="142" xr:uid="{00000000-0005-0000-0000-00008C000000}"/>
    <cellStyle name="Currency0 3" xfId="143" xr:uid="{00000000-0005-0000-0000-00008D000000}"/>
    <cellStyle name="Currency0 3 2" xfId="144" xr:uid="{00000000-0005-0000-0000-00008E000000}"/>
    <cellStyle name="DADOS" xfId="145" xr:uid="{00000000-0005-0000-0000-00008F000000}"/>
    <cellStyle name="DADOS 2" xfId="146" xr:uid="{00000000-0005-0000-0000-000090000000}"/>
    <cellStyle name="Date" xfId="147" xr:uid="{00000000-0005-0000-0000-000091000000}"/>
    <cellStyle name="Date 2" xfId="148" xr:uid="{00000000-0005-0000-0000-000092000000}"/>
    <cellStyle name="Date 2 2" xfId="149" xr:uid="{00000000-0005-0000-0000-000093000000}"/>
    <cellStyle name="Date 3" xfId="150" xr:uid="{00000000-0005-0000-0000-000094000000}"/>
    <cellStyle name="Date 3 2" xfId="151" xr:uid="{00000000-0005-0000-0000-000095000000}"/>
    <cellStyle name="DetalheB" xfId="152" xr:uid="{00000000-0005-0000-0000-000096000000}"/>
    <cellStyle name="Entrada" xfId="153" xr:uid="{00000000-0005-0000-0000-000097000000}"/>
    <cellStyle name="Euro" xfId="154" xr:uid="{00000000-0005-0000-0000-000098000000}"/>
    <cellStyle name="Explanatory Text 2" xfId="155" xr:uid="{00000000-0005-0000-0000-000099000000}"/>
    <cellStyle name="Explanatory Text 2 2" xfId="156" xr:uid="{00000000-0005-0000-0000-00009A000000}"/>
    <cellStyle name="Explanatory Text 3" xfId="157" xr:uid="{00000000-0005-0000-0000-00009B000000}"/>
    <cellStyle name="Fixed" xfId="158" xr:uid="{00000000-0005-0000-0000-00009C000000}"/>
    <cellStyle name="Fixed 2" xfId="159" xr:uid="{00000000-0005-0000-0000-00009D000000}"/>
    <cellStyle name="Fixed 2 2" xfId="160" xr:uid="{00000000-0005-0000-0000-00009E000000}"/>
    <cellStyle name="Fixed 3" xfId="161" xr:uid="{00000000-0005-0000-0000-00009F000000}"/>
    <cellStyle name="Fixed 3 2" xfId="162" xr:uid="{00000000-0005-0000-0000-0000A0000000}"/>
    <cellStyle name="franja" xfId="163" xr:uid="{00000000-0005-0000-0000-0000A1000000}"/>
    <cellStyle name="Good 2" xfId="164" xr:uid="{00000000-0005-0000-0000-0000A2000000}"/>
    <cellStyle name="Good 2 2" xfId="165" xr:uid="{00000000-0005-0000-0000-0000A3000000}"/>
    <cellStyle name="Good 3" xfId="166" xr:uid="{00000000-0005-0000-0000-0000A4000000}"/>
    <cellStyle name="Heading 1 2" xfId="167" xr:uid="{00000000-0005-0000-0000-0000A5000000}"/>
    <cellStyle name="Heading 1 2 2" xfId="168" xr:uid="{00000000-0005-0000-0000-0000A6000000}"/>
    <cellStyle name="Heading 1 2 2 2" xfId="169" xr:uid="{00000000-0005-0000-0000-0000A7000000}"/>
    <cellStyle name="Heading 1 2 2 3" xfId="170" xr:uid="{00000000-0005-0000-0000-0000A8000000}"/>
    <cellStyle name="Heading 1 2 2 4" xfId="171" xr:uid="{00000000-0005-0000-0000-0000A9000000}"/>
    <cellStyle name="Heading 1 2 3" xfId="172" xr:uid="{00000000-0005-0000-0000-0000AA000000}"/>
    <cellStyle name="Heading 1 2 4" xfId="173" xr:uid="{00000000-0005-0000-0000-0000AB000000}"/>
    <cellStyle name="Heading 1 2 5" xfId="174" xr:uid="{00000000-0005-0000-0000-0000AC000000}"/>
    <cellStyle name="Heading 1 3" xfId="175" xr:uid="{00000000-0005-0000-0000-0000AD000000}"/>
    <cellStyle name="Heading 1 3 2" xfId="176" xr:uid="{00000000-0005-0000-0000-0000AE000000}"/>
    <cellStyle name="Heading 1 3 2 2" xfId="177" xr:uid="{00000000-0005-0000-0000-0000AF000000}"/>
    <cellStyle name="Heading 1 3 3" xfId="178" xr:uid="{00000000-0005-0000-0000-0000B0000000}"/>
    <cellStyle name="Heading 1 3 4" xfId="179" xr:uid="{00000000-0005-0000-0000-0000B1000000}"/>
    <cellStyle name="Heading 1 3 5" xfId="180" xr:uid="{00000000-0005-0000-0000-0000B2000000}"/>
    <cellStyle name="Heading 1 4" xfId="181" xr:uid="{00000000-0005-0000-0000-0000B3000000}"/>
    <cellStyle name="Heading 1 4 2" xfId="182" xr:uid="{00000000-0005-0000-0000-0000B4000000}"/>
    <cellStyle name="Heading 2 2" xfId="183" xr:uid="{00000000-0005-0000-0000-0000B5000000}"/>
    <cellStyle name="Heading 2 2 2" xfId="184" xr:uid="{00000000-0005-0000-0000-0000B6000000}"/>
    <cellStyle name="Heading 2 2 2 2" xfId="185" xr:uid="{00000000-0005-0000-0000-0000B7000000}"/>
    <cellStyle name="Heading 2 2 2 3" xfId="186" xr:uid="{00000000-0005-0000-0000-0000B8000000}"/>
    <cellStyle name="Heading 2 2 3" xfId="187" xr:uid="{00000000-0005-0000-0000-0000B9000000}"/>
    <cellStyle name="Heading 2 2 4" xfId="188" xr:uid="{00000000-0005-0000-0000-0000BA000000}"/>
    <cellStyle name="Heading 2 3" xfId="189" xr:uid="{00000000-0005-0000-0000-0000BB000000}"/>
    <cellStyle name="Heading 2 3 2" xfId="190" xr:uid="{00000000-0005-0000-0000-0000BC000000}"/>
    <cellStyle name="Heading 2 3 3" xfId="191" xr:uid="{00000000-0005-0000-0000-0000BD000000}"/>
    <cellStyle name="Heading 2 3 4" xfId="192" xr:uid="{00000000-0005-0000-0000-0000BE000000}"/>
    <cellStyle name="Heading 2 4" xfId="193" xr:uid="{00000000-0005-0000-0000-0000BF000000}"/>
    <cellStyle name="Heading 3 2" xfId="194" xr:uid="{00000000-0005-0000-0000-0000C0000000}"/>
    <cellStyle name="Heading 3 2 2" xfId="195" xr:uid="{00000000-0005-0000-0000-0000C1000000}"/>
    <cellStyle name="Heading 3 3" xfId="196" xr:uid="{00000000-0005-0000-0000-0000C2000000}"/>
    <cellStyle name="Heading 4 2" xfId="197" xr:uid="{00000000-0005-0000-0000-0000C3000000}"/>
    <cellStyle name="Heading 4 2 2" xfId="198" xr:uid="{00000000-0005-0000-0000-0000C4000000}"/>
    <cellStyle name="Heading 4 3" xfId="199" xr:uid="{00000000-0005-0000-0000-0000C5000000}"/>
    <cellStyle name="Hyperlink 2" xfId="200" xr:uid="{00000000-0005-0000-0000-0000C6000000}"/>
    <cellStyle name="Hyperlink 2 2" xfId="201" xr:uid="{00000000-0005-0000-0000-0000C7000000}"/>
    <cellStyle name="Hyperlink 3" xfId="202" xr:uid="{00000000-0005-0000-0000-0000C8000000}"/>
    <cellStyle name="Hyperlink 4" xfId="203" xr:uid="{00000000-0005-0000-0000-0000C9000000}"/>
    <cellStyle name="Hyperlink 5" xfId="204" xr:uid="{00000000-0005-0000-0000-0000CA000000}"/>
    <cellStyle name="Hyperlink 6" xfId="205" xr:uid="{00000000-0005-0000-0000-0000CB000000}"/>
    <cellStyle name="Incorrecto" xfId="206" xr:uid="{00000000-0005-0000-0000-0000CC000000}"/>
    <cellStyle name="Input 2" xfId="207" xr:uid="{00000000-0005-0000-0000-0000CD000000}"/>
    <cellStyle name="Input 2 2" xfId="208" xr:uid="{00000000-0005-0000-0000-0000CE000000}"/>
    <cellStyle name="Input 3" xfId="209" xr:uid="{00000000-0005-0000-0000-0000CF000000}"/>
    <cellStyle name="LineBottom2" xfId="210" xr:uid="{00000000-0005-0000-0000-0000D0000000}"/>
    <cellStyle name="LineBottom3" xfId="211" xr:uid="{00000000-0005-0000-0000-0000D1000000}"/>
    <cellStyle name="Linked Cell 2" xfId="212" xr:uid="{00000000-0005-0000-0000-0000D2000000}"/>
    <cellStyle name="Linked Cell 2 2" xfId="213" xr:uid="{00000000-0005-0000-0000-0000D3000000}"/>
    <cellStyle name="Linked Cell 3" xfId="214" xr:uid="{00000000-0005-0000-0000-0000D4000000}"/>
    <cellStyle name="Neutral 2" xfId="215" xr:uid="{00000000-0005-0000-0000-0000D5000000}"/>
    <cellStyle name="Neutral 2 2" xfId="216" xr:uid="{00000000-0005-0000-0000-0000D6000000}"/>
    <cellStyle name="Neutral 3" xfId="217" xr:uid="{00000000-0005-0000-0000-0000D7000000}"/>
    <cellStyle name="Neutro" xfId="218" xr:uid="{00000000-0005-0000-0000-0000D8000000}"/>
    <cellStyle name="Normal" xfId="0" builtinId="0"/>
    <cellStyle name="Normal - Style1" xfId="219" xr:uid="{00000000-0005-0000-0000-0000DA000000}"/>
    <cellStyle name="Normal - Style2" xfId="220" xr:uid="{00000000-0005-0000-0000-0000DB000000}"/>
    <cellStyle name="Normal - Style3" xfId="221" xr:uid="{00000000-0005-0000-0000-0000DC000000}"/>
    <cellStyle name="Normal - Style4" xfId="222" xr:uid="{00000000-0005-0000-0000-0000DD000000}"/>
    <cellStyle name="Normal - Style5" xfId="223" xr:uid="{00000000-0005-0000-0000-0000DE000000}"/>
    <cellStyle name="Normal - Style6" xfId="224" xr:uid="{00000000-0005-0000-0000-0000DF000000}"/>
    <cellStyle name="Normal - Style7" xfId="225" xr:uid="{00000000-0005-0000-0000-0000E0000000}"/>
    <cellStyle name="Normal - Style8" xfId="226" xr:uid="{00000000-0005-0000-0000-0000E1000000}"/>
    <cellStyle name="Normal 10" xfId="227" xr:uid="{00000000-0005-0000-0000-0000E2000000}"/>
    <cellStyle name="Normal 10 2" xfId="228" xr:uid="{00000000-0005-0000-0000-0000E3000000}"/>
    <cellStyle name="Normal 10 2 2" xfId="229" xr:uid="{00000000-0005-0000-0000-0000E4000000}"/>
    <cellStyle name="Normal 10 2 2 2" xfId="230" xr:uid="{00000000-0005-0000-0000-0000E5000000}"/>
    <cellStyle name="Normal 10 2 3" xfId="231" xr:uid="{00000000-0005-0000-0000-0000E6000000}"/>
    <cellStyle name="Normal 10 2 3 2" xfId="232" xr:uid="{00000000-0005-0000-0000-0000E7000000}"/>
    <cellStyle name="Normal 10 2 4" xfId="233" xr:uid="{00000000-0005-0000-0000-0000E8000000}"/>
    <cellStyle name="Normal 10 2 4 2" xfId="234" xr:uid="{00000000-0005-0000-0000-0000E9000000}"/>
    <cellStyle name="Normal 10 2 5" xfId="235" xr:uid="{00000000-0005-0000-0000-0000EA000000}"/>
    <cellStyle name="Normal 10 3" xfId="236" xr:uid="{00000000-0005-0000-0000-0000EB000000}"/>
    <cellStyle name="Normal 10 3 2" xfId="237" xr:uid="{00000000-0005-0000-0000-0000EC000000}"/>
    <cellStyle name="Normal 10 4" xfId="238" xr:uid="{00000000-0005-0000-0000-0000ED000000}"/>
    <cellStyle name="Normal 10 4 2" xfId="239" xr:uid="{00000000-0005-0000-0000-0000EE000000}"/>
    <cellStyle name="Normal 10 5" xfId="240" xr:uid="{00000000-0005-0000-0000-0000EF000000}"/>
    <cellStyle name="Normal 10 5 2" xfId="241" xr:uid="{00000000-0005-0000-0000-0000F0000000}"/>
    <cellStyle name="Normal 10 6" xfId="242" xr:uid="{00000000-0005-0000-0000-0000F1000000}"/>
    <cellStyle name="Normal 11" xfId="243" xr:uid="{00000000-0005-0000-0000-0000F2000000}"/>
    <cellStyle name="Normal 11 2" xfId="244" xr:uid="{00000000-0005-0000-0000-0000F3000000}"/>
    <cellStyle name="Normal 11 2 2" xfId="245" xr:uid="{00000000-0005-0000-0000-0000F4000000}"/>
    <cellStyle name="Normal 11 2 2 2" xfId="246" xr:uid="{00000000-0005-0000-0000-0000F5000000}"/>
    <cellStyle name="Normal 11 2 3" xfId="247" xr:uid="{00000000-0005-0000-0000-0000F6000000}"/>
    <cellStyle name="Normal 11 2 3 2" xfId="248" xr:uid="{00000000-0005-0000-0000-0000F7000000}"/>
    <cellStyle name="Normal 11 2 4" xfId="249" xr:uid="{00000000-0005-0000-0000-0000F8000000}"/>
    <cellStyle name="Normal 11 2 4 2" xfId="250" xr:uid="{00000000-0005-0000-0000-0000F9000000}"/>
    <cellStyle name="Normal 11 2 5" xfId="251" xr:uid="{00000000-0005-0000-0000-0000FA000000}"/>
    <cellStyle name="Normal 11 3" xfId="252" xr:uid="{00000000-0005-0000-0000-0000FB000000}"/>
    <cellStyle name="Normal 11 3 2" xfId="253" xr:uid="{00000000-0005-0000-0000-0000FC000000}"/>
    <cellStyle name="Normal 11 4" xfId="254" xr:uid="{00000000-0005-0000-0000-0000FD000000}"/>
    <cellStyle name="Normal 11 4 2" xfId="255" xr:uid="{00000000-0005-0000-0000-0000FE000000}"/>
    <cellStyle name="Normal 11 5" xfId="256" xr:uid="{00000000-0005-0000-0000-0000FF000000}"/>
    <cellStyle name="Normal 11 5 2" xfId="257" xr:uid="{00000000-0005-0000-0000-000000010000}"/>
    <cellStyle name="Normal 11 6" xfId="258" xr:uid="{00000000-0005-0000-0000-000001010000}"/>
    <cellStyle name="Normal 12" xfId="259" xr:uid="{00000000-0005-0000-0000-000002010000}"/>
    <cellStyle name="Normal 12 2" xfId="260" xr:uid="{00000000-0005-0000-0000-000003010000}"/>
    <cellStyle name="Normal 12 2 2" xfId="261" xr:uid="{00000000-0005-0000-0000-000004010000}"/>
    <cellStyle name="Normal 12 2 2 2" xfId="262" xr:uid="{00000000-0005-0000-0000-000005010000}"/>
    <cellStyle name="Normal 12 2 3" xfId="263" xr:uid="{00000000-0005-0000-0000-000006010000}"/>
    <cellStyle name="Normal 12 2 3 2" xfId="264" xr:uid="{00000000-0005-0000-0000-000007010000}"/>
    <cellStyle name="Normal 12 2 4" xfId="265" xr:uid="{00000000-0005-0000-0000-000008010000}"/>
    <cellStyle name="Normal 12 2 4 2" xfId="266" xr:uid="{00000000-0005-0000-0000-000009010000}"/>
    <cellStyle name="Normal 12 2 5" xfId="267" xr:uid="{00000000-0005-0000-0000-00000A010000}"/>
    <cellStyle name="Normal 12 3" xfId="268" xr:uid="{00000000-0005-0000-0000-00000B010000}"/>
    <cellStyle name="Normal 12 3 2" xfId="269" xr:uid="{00000000-0005-0000-0000-00000C010000}"/>
    <cellStyle name="Normal 12 4" xfId="270" xr:uid="{00000000-0005-0000-0000-00000D010000}"/>
    <cellStyle name="Normal 12 4 2" xfId="271" xr:uid="{00000000-0005-0000-0000-00000E010000}"/>
    <cellStyle name="Normal 12 5" xfId="272" xr:uid="{00000000-0005-0000-0000-00000F010000}"/>
    <cellStyle name="Normal 12 5 2" xfId="273" xr:uid="{00000000-0005-0000-0000-000010010000}"/>
    <cellStyle name="Normal 12 6" xfId="274" xr:uid="{00000000-0005-0000-0000-000011010000}"/>
    <cellStyle name="Normal 13" xfId="275" xr:uid="{00000000-0005-0000-0000-000012010000}"/>
    <cellStyle name="Normal 13 2" xfId="276" xr:uid="{00000000-0005-0000-0000-000013010000}"/>
    <cellStyle name="Normal 13 2 2" xfId="277" xr:uid="{00000000-0005-0000-0000-000014010000}"/>
    <cellStyle name="Normal 13 2 2 2" xfId="278" xr:uid="{00000000-0005-0000-0000-000015010000}"/>
    <cellStyle name="Normal 13 2 3" xfId="279" xr:uid="{00000000-0005-0000-0000-000016010000}"/>
    <cellStyle name="Normal 13 2 3 2" xfId="280" xr:uid="{00000000-0005-0000-0000-000017010000}"/>
    <cellStyle name="Normal 13 2 4" xfId="281" xr:uid="{00000000-0005-0000-0000-000018010000}"/>
    <cellStyle name="Normal 13 2 4 2" xfId="282" xr:uid="{00000000-0005-0000-0000-000019010000}"/>
    <cellStyle name="Normal 13 2 5" xfId="283" xr:uid="{00000000-0005-0000-0000-00001A010000}"/>
    <cellStyle name="Normal 13 3" xfId="284" xr:uid="{00000000-0005-0000-0000-00001B010000}"/>
    <cellStyle name="Normal 13 3 2" xfId="285" xr:uid="{00000000-0005-0000-0000-00001C010000}"/>
    <cellStyle name="Normal 13 4" xfId="286" xr:uid="{00000000-0005-0000-0000-00001D010000}"/>
    <cellStyle name="Normal 13 4 2" xfId="287" xr:uid="{00000000-0005-0000-0000-00001E010000}"/>
    <cellStyle name="Normal 13 5" xfId="288" xr:uid="{00000000-0005-0000-0000-00001F010000}"/>
    <cellStyle name="Normal 13 5 2" xfId="289" xr:uid="{00000000-0005-0000-0000-000020010000}"/>
    <cellStyle name="Normal 13 6" xfId="290" xr:uid="{00000000-0005-0000-0000-000021010000}"/>
    <cellStyle name="Normal 14" xfId="291" xr:uid="{00000000-0005-0000-0000-000022010000}"/>
    <cellStyle name="Normal 14 2" xfId="292" xr:uid="{00000000-0005-0000-0000-000023010000}"/>
    <cellStyle name="Normal 14 2 2" xfId="293" xr:uid="{00000000-0005-0000-0000-000024010000}"/>
    <cellStyle name="Normal 14 2 2 2" xfId="294" xr:uid="{00000000-0005-0000-0000-000025010000}"/>
    <cellStyle name="Normal 14 2 3" xfId="295" xr:uid="{00000000-0005-0000-0000-000026010000}"/>
    <cellStyle name="Normal 14 2 3 2" xfId="296" xr:uid="{00000000-0005-0000-0000-000027010000}"/>
    <cellStyle name="Normal 14 2 4" xfId="297" xr:uid="{00000000-0005-0000-0000-000028010000}"/>
    <cellStyle name="Normal 14 2 4 2" xfId="298" xr:uid="{00000000-0005-0000-0000-000029010000}"/>
    <cellStyle name="Normal 14 2 5" xfId="299" xr:uid="{00000000-0005-0000-0000-00002A010000}"/>
    <cellStyle name="Normal 14 3" xfId="300" xr:uid="{00000000-0005-0000-0000-00002B010000}"/>
    <cellStyle name="Normal 14 3 2" xfId="301" xr:uid="{00000000-0005-0000-0000-00002C010000}"/>
    <cellStyle name="Normal 14 4" xfId="302" xr:uid="{00000000-0005-0000-0000-00002D010000}"/>
    <cellStyle name="Normal 14 4 2" xfId="303" xr:uid="{00000000-0005-0000-0000-00002E010000}"/>
    <cellStyle name="Normal 14 5" xfId="304" xr:uid="{00000000-0005-0000-0000-00002F010000}"/>
    <cellStyle name="Normal 14 5 2" xfId="305" xr:uid="{00000000-0005-0000-0000-000030010000}"/>
    <cellStyle name="Normal 14 6" xfId="306" xr:uid="{00000000-0005-0000-0000-000031010000}"/>
    <cellStyle name="Normal 15" xfId="307" xr:uid="{00000000-0005-0000-0000-000032010000}"/>
    <cellStyle name="Normal 15 2" xfId="308" xr:uid="{00000000-0005-0000-0000-000033010000}"/>
    <cellStyle name="Normal 15 2 2" xfId="309" xr:uid="{00000000-0005-0000-0000-000034010000}"/>
    <cellStyle name="Normal 15 2 2 2" xfId="310" xr:uid="{00000000-0005-0000-0000-000035010000}"/>
    <cellStyle name="Normal 15 2 3" xfId="311" xr:uid="{00000000-0005-0000-0000-000036010000}"/>
    <cellStyle name="Normal 15 2 3 2" xfId="312" xr:uid="{00000000-0005-0000-0000-000037010000}"/>
    <cellStyle name="Normal 15 2 4" xfId="313" xr:uid="{00000000-0005-0000-0000-000038010000}"/>
    <cellStyle name="Normal 15 2 4 2" xfId="314" xr:uid="{00000000-0005-0000-0000-000039010000}"/>
    <cellStyle name="Normal 15 2 5" xfId="315" xr:uid="{00000000-0005-0000-0000-00003A010000}"/>
    <cellStyle name="Normal 15 3" xfId="316" xr:uid="{00000000-0005-0000-0000-00003B010000}"/>
    <cellStyle name="Normal 15 3 2" xfId="317" xr:uid="{00000000-0005-0000-0000-00003C010000}"/>
    <cellStyle name="Normal 15 4" xfId="318" xr:uid="{00000000-0005-0000-0000-00003D010000}"/>
    <cellStyle name="Normal 15 4 2" xfId="319" xr:uid="{00000000-0005-0000-0000-00003E010000}"/>
    <cellStyle name="Normal 15 5" xfId="320" xr:uid="{00000000-0005-0000-0000-00003F010000}"/>
    <cellStyle name="Normal 15 5 2" xfId="321" xr:uid="{00000000-0005-0000-0000-000040010000}"/>
    <cellStyle name="Normal 15 6" xfId="322" xr:uid="{00000000-0005-0000-0000-000041010000}"/>
    <cellStyle name="Normal 16" xfId="323" xr:uid="{00000000-0005-0000-0000-000042010000}"/>
    <cellStyle name="Normal 16 2" xfId="324" xr:uid="{00000000-0005-0000-0000-000043010000}"/>
    <cellStyle name="Normal 16 2 2" xfId="325" xr:uid="{00000000-0005-0000-0000-000044010000}"/>
    <cellStyle name="Normal 16 2 2 2" xfId="326" xr:uid="{00000000-0005-0000-0000-000045010000}"/>
    <cellStyle name="Normal 16 2 3" xfId="327" xr:uid="{00000000-0005-0000-0000-000046010000}"/>
    <cellStyle name="Normal 16 2 3 2" xfId="328" xr:uid="{00000000-0005-0000-0000-000047010000}"/>
    <cellStyle name="Normal 16 2 4" xfId="329" xr:uid="{00000000-0005-0000-0000-000048010000}"/>
    <cellStyle name="Normal 16 2 4 2" xfId="330" xr:uid="{00000000-0005-0000-0000-000049010000}"/>
    <cellStyle name="Normal 16 2 5" xfId="331" xr:uid="{00000000-0005-0000-0000-00004A010000}"/>
    <cellStyle name="Normal 16 3" xfId="332" xr:uid="{00000000-0005-0000-0000-00004B010000}"/>
    <cellStyle name="Normal 16 4" xfId="333" xr:uid="{00000000-0005-0000-0000-00004C010000}"/>
    <cellStyle name="Normal 16 4 2" xfId="334" xr:uid="{00000000-0005-0000-0000-00004D010000}"/>
    <cellStyle name="Normal 16 5" xfId="335" xr:uid="{00000000-0005-0000-0000-00004E010000}"/>
    <cellStyle name="Normal 17" xfId="336" xr:uid="{00000000-0005-0000-0000-00004F010000}"/>
    <cellStyle name="Normal 17 2" xfId="337" xr:uid="{00000000-0005-0000-0000-000050010000}"/>
    <cellStyle name="Normal 17 2 2" xfId="338" xr:uid="{00000000-0005-0000-0000-000051010000}"/>
    <cellStyle name="Normal 17 2 2 2" xfId="339" xr:uid="{00000000-0005-0000-0000-000052010000}"/>
    <cellStyle name="Normal 17 2 3" xfId="340" xr:uid="{00000000-0005-0000-0000-000053010000}"/>
    <cellStyle name="Normal 17 2 3 2" xfId="341" xr:uid="{00000000-0005-0000-0000-000054010000}"/>
    <cellStyle name="Normal 17 2 4" xfId="342" xr:uid="{00000000-0005-0000-0000-000055010000}"/>
    <cellStyle name="Normal 17 2 4 2" xfId="343" xr:uid="{00000000-0005-0000-0000-000056010000}"/>
    <cellStyle name="Normal 17 2 5" xfId="344" xr:uid="{00000000-0005-0000-0000-000057010000}"/>
    <cellStyle name="Normal 17 3" xfId="345" xr:uid="{00000000-0005-0000-0000-000058010000}"/>
    <cellStyle name="Normal 17 3 2" xfId="346" xr:uid="{00000000-0005-0000-0000-000059010000}"/>
    <cellStyle name="Normal 17 4" xfId="347" xr:uid="{00000000-0005-0000-0000-00005A010000}"/>
    <cellStyle name="Normal 17 4 2" xfId="348" xr:uid="{00000000-0005-0000-0000-00005B010000}"/>
    <cellStyle name="Normal 17 5" xfId="349" xr:uid="{00000000-0005-0000-0000-00005C010000}"/>
    <cellStyle name="Normal 17 5 2" xfId="350" xr:uid="{00000000-0005-0000-0000-00005D010000}"/>
    <cellStyle name="Normal 17 6" xfId="351" xr:uid="{00000000-0005-0000-0000-00005E010000}"/>
    <cellStyle name="Normal 18" xfId="352" xr:uid="{00000000-0005-0000-0000-00005F010000}"/>
    <cellStyle name="Normal 18 2" xfId="353" xr:uid="{00000000-0005-0000-0000-000060010000}"/>
    <cellStyle name="Normal 18 2 2" xfId="354" xr:uid="{00000000-0005-0000-0000-000061010000}"/>
    <cellStyle name="Normal 18 2 2 2" xfId="355" xr:uid="{00000000-0005-0000-0000-000062010000}"/>
    <cellStyle name="Normal 18 2 3" xfId="356" xr:uid="{00000000-0005-0000-0000-000063010000}"/>
    <cellStyle name="Normal 18 2 3 2" xfId="357" xr:uid="{00000000-0005-0000-0000-000064010000}"/>
    <cellStyle name="Normal 18 2 4" xfId="358" xr:uid="{00000000-0005-0000-0000-000065010000}"/>
    <cellStyle name="Normal 18 2 4 2" xfId="359" xr:uid="{00000000-0005-0000-0000-000066010000}"/>
    <cellStyle name="Normal 18 2 5" xfId="360" xr:uid="{00000000-0005-0000-0000-000067010000}"/>
    <cellStyle name="Normal 18 3" xfId="361" xr:uid="{00000000-0005-0000-0000-000068010000}"/>
    <cellStyle name="Normal 18 3 2" xfId="362" xr:uid="{00000000-0005-0000-0000-000069010000}"/>
    <cellStyle name="Normal 18 4" xfId="363" xr:uid="{00000000-0005-0000-0000-00006A010000}"/>
    <cellStyle name="Normal 18 4 2" xfId="364" xr:uid="{00000000-0005-0000-0000-00006B010000}"/>
    <cellStyle name="Normal 18 5" xfId="365" xr:uid="{00000000-0005-0000-0000-00006C010000}"/>
    <cellStyle name="Normal 18 5 2" xfId="366" xr:uid="{00000000-0005-0000-0000-00006D010000}"/>
    <cellStyle name="Normal 18 6" xfId="367" xr:uid="{00000000-0005-0000-0000-00006E010000}"/>
    <cellStyle name="Normal 19" xfId="368" xr:uid="{00000000-0005-0000-0000-00006F010000}"/>
    <cellStyle name="Normal 19 2" xfId="369" xr:uid="{00000000-0005-0000-0000-000070010000}"/>
    <cellStyle name="Normal 19 2 2" xfId="370" xr:uid="{00000000-0005-0000-0000-000071010000}"/>
    <cellStyle name="Normal 19 2 2 2" xfId="371" xr:uid="{00000000-0005-0000-0000-000072010000}"/>
    <cellStyle name="Normal 19 2 3" xfId="372" xr:uid="{00000000-0005-0000-0000-000073010000}"/>
    <cellStyle name="Normal 19 2 3 2" xfId="373" xr:uid="{00000000-0005-0000-0000-000074010000}"/>
    <cellStyle name="Normal 19 2 4" xfId="374" xr:uid="{00000000-0005-0000-0000-000075010000}"/>
    <cellStyle name="Normal 19 2 4 2" xfId="375" xr:uid="{00000000-0005-0000-0000-000076010000}"/>
    <cellStyle name="Normal 19 2 5" xfId="376" xr:uid="{00000000-0005-0000-0000-000077010000}"/>
    <cellStyle name="Normal 19 3" xfId="377" xr:uid="{00000000-0005-0000-0000-000078010000}"/>
    <cellStyle name="Normal 19 3 2" xfId="378" xr:uid="{00000000-0005-0000-0000-000079010000}"/>
    <cellStyle name="Normal 19 4" xfId="379" xr:uid="{00000000-0005-0000-0000-00007A010000}"/>
    <cellStyle name="Normal 19 4 2" xfId="380" xr:uid="{00000000-0005-0000-0000-00007B010000}"/>
    <cellStyle name="Normal 19 5" xfId="381" xr:uid="{00000000-0005-0000-0000-00007C010000}"/>
    <cellStyle name="Normal 19 5 2" xfId="382" xr:uid="{00000000-0005-0000-0000-00007D010000}"/>
    <cellStyle name="Normal 19 6" xfId="383" xr:uid="{00000000-0005-0000-0000-00007E010000}"/>
    <cellStyle name="Normal 2" xfId="384" xr:uid="{00000000-0005-0000-0000-00007F010000}"/>
    <cellStyle name="Normal 2 2" xfId="385" xr:uid="{00000000-0005-0000-0000-000080010000}"/>
    <cellStyle name="Normal 2 2 2" xfId="386" xr:uid="{00000000-0005-0000-0000-000081010000}"/>
    <cellStyle name="Normal 2 2 2 2" xfId="387" xr:uid="{00000000-0005-0000-0000-000082010000}"/>
    <cellStyle name="Normal 2 2 3" xfId="388" xr:uid="{00000000-0005-0000-0000-000083010000}"/>
    <cellStyle name="Normal 2 2 3 2" xfId="389" xr:uid="{00000000-0005-0000-0000-000084010000}"/>
    <cellStyle name="Normal 2 2 4" xfId="390" xr:uid="{00000000-0005-0000-0000-000085010000}"/>
    <cellStyle name="Normal 2 2 4 2" xfId="391" xr:uid="{00000000-0005-0000-0000-000086010000}"/>
    <cellStyle name="Normal 2 3" xfId="392" xr:uid="{00000000-0005-0000-0000-000087010000}"/>
    <cellStyle name="Normal 2 3 2" xfId="393" xr:uid="{00000000-0005-0000-0000-000088010000}"/>
    <cellStyle name="Normal 2 4" xfId="394" xr:uid="{00000000-0005-0000-0000-000089010000}"/>
    <cellStyle name="Normal 2 4 2" xfId="395" xr:uid="{00000000-0005-0000-0000-00008A010000}"/>
    <cellStyle name="Normal 2 5" xfId="396" xr:uid="{00000000-0005-0000-0000-00008B010000}"/>
    <cellStyle name="Normal 2 5 2" xfId="397" xr:uid="{00000000-0005-0000-0000-00008C010000}"/>
    <cellStyle name="Normal 20" xfId="398" xr:uid="{00000000-0005-0000-0000-00008D010000}"/>
    <cellStyle name="Normal 20 2" xfId="399" xr:uid="{00000000-0005-0000-0000-00008E010000}"/>
    <cellStyle name="Normal 20 2 2" xfId="400" xr:uid="{00000000-0005-0000-0000-00008F010000}"/>
    <cellStyle name="Normal 20 2 2 2" xfId="401" xr:uid="{00000000-0005-0000-0000-000090010000}"/>
    <cellStyle name="Normal 20 2 3" xfId="402" xr:uid="{00000000-0005-0000-0000-000091010000}"/>
    <cellStyle name="Normal 20 2 3 2" xfId="403" xr:uid="{00000000-0005-0000-0000-000092010000}"/>
    <cellStyle name="Normal 20 2 4" xfId="404" xr:uid="{00000000-0005-0000-0000-000093010000}"/>
    <cellStyle name="Normal 20 2 4 2" xfId="405" xr:uid="{00000000-0005-0000-0000-000094010000}"/>
    <cellStyle name="Normal 20 2 5" xfId="406" xr:uid="{00000000-0005-0000-0000-000095010000}"/>
    <cellStyle name="Normal 20 3" xfId="407" xr:uid="{00000000-0005-0000-0000-000096010000}"/>
    <cellStyle name="Normal 20 3 2" xfId="408" xr:uid="{00000000-0005-0000-0000-000097010000}"/>
    <cellStyle name="Normal 20 4" xfId="409" xr:uid="{00000000-0005-0000-0000-000098010000}"/>
    <cellStyle name="Normal 20 4 2" xfId="410" xr:uid="{00000000-0005-0000-0000-000099010000}"/>
    <cellStyle name="Normal 20 5" xfId="411" xr:uid="{00000000-0005-0000-0000-00009A010000}"/>
    <cellStyle name="Normal 20 5 2" xfId="412" xr:uid="{00000000-0005-0000-0000-00009B010000}"/>
    <cellStyle name="Normal 20 6" xfId="413" xr:uid="{00000000-0005-0000-0000-00009C010000}"/>
    <cellStyle name="Normal 21" xfId="414" xr:uid="{00000000-0005-0000-0000-00009D010000}"/>
    <cellStyle name="Normal 21 2" xfId="415" xr:uid="{00000000-0005-0000-0000-00009E010000}"/>
    <cellStyle name="Normal 21 2 2" xfId="416" xr:uid="{00000000-0005-0000-0000-00009F010000}"/>
    <cellStyle name="Normal 21 2 2 2" xfId="417" xr:uid="{00000000-0005-0000-0000-0000A0010000}"/>
    <cellStyle name="Normal 21 2 3" xfId="418" xr:uid="{00000000-0005-0000-0000-0000A1010000}"/>
    <cellStyle name="Normal 21 2 3 2" xfId="419" xr:uid="{00000000-0005-0000-0000-0000A2010000}"/>
    <cellStyle name="Normal 21 2 4" xfId="420" xr:uid="{00000000-0005-0000-0000-0000A3010000}"/>
    <cellStyle name="Normal 21 2 4 2" xfId="421" xr:uid="{00000000-0005-0000-0000-0000A4010000}"/>
    <cellStyle name="Normal 21 2 5" xfId="422" xr:uid="{00000000-0005-0000-0000-0000A5010000}"/>
    <cellStyle name="Normal 21 3" xfId="423" xr:uid="{00000000-0005-0000-0000-0000A6010000}"/>
    <cellStyle name="Normal 21 3 2" xfId="424" xr:uid="{00000000-0005-0000-0000-0000A7010000}"/>
    <cellStyle name="Normal 21 4" xfId="425" xr:uid="{00000000-0005-0000-0000-0000A8010000}"/>
    <cellStyle name="Normal 21 4 2" xfId="426" xr:uid="{00000000-0005-0000-0000-0000A9010000}"/>
    <cellStyle name="Normal 21 5" xfId="427" xr:uid="{00000000-0005-0000-0000-0000AA010000}"/>
    <cellStyle name="Normal 21 5 2" xfId="428" xr:uid="{00000000-0005-0000-0000-0000AB010000}"/>
    <cellStyle name="Normal 21 6" xfId="429" xr:uid="{00000000-0005-0000-0000-0000AC010000}"/>
    <cellStyle name="Normal 22" xfId="430" xr:uid="{00000000-0005-0000-0000-0000AD010000}"/>
    <cellStyle name="Normal 22 2" xfId="431" xr:uid="{00000000-0005-0000-0000-0000AE010000}"/>
    <cellStyle name="Normal 22 2 2" xfId="432" xr:uid="{00000000-0005-0000-0000-0000AF010000}"/>
    <cellStyle name="Normal 22 2 2 2" xfId="433" xr:uid="{00000000-0005-0000-0000-0000B0010000}"/>
    <cellStyle name="Normal 22 2 3" xfId="434" xr:uid="{00000000-0005-0000-0000-0000B1010000}"/>
    <cellStyle name="Normal 22 2 3 2" xfId="435" xr:uid="{00000000-0005-0000-0000-0000B2010000}"/>
    <cellStyle name="Normal 22 2 4" xfId="436" xr:uid="{00000000-0005-0000-0000-0000B3010000}"/>
    <cellStyle name="Normal 22 2 4 2" xfId="437" xr:uid="{00000000-0005-0000-0000-0000B4010000}"/>
    <cellStyle name="Normal 22 2 5" xfId="438" xr:uid="{00000000-0005-0000-0000-0000B5010000}"/>
    <cellStyle name="Normal 22 3" xfId="439" xr:uid="{00000000-0005-0000-0000-0000B6010000}"/>
    <cellStyle name="Normal 22 3 2" xfId="440" xr:uid="{00000000-0005-0000-0000-0000B7010000}"/>
    <cellStyle name="Normal 22 4" xfId="441" xr:uid="{00000000-0005-0000-0000-0000B8010000}"/>
    <cellStyle name="Normal 22 4 2" xfId="442" xr:uid="{00000000-0005-0000-0000-0000B9010000}"/>
    <cellStyle name="Normal 22 5" xfId="443" xr:uid="{00000000-0005-0000-0000-0000BA010000}"/>
    <cellStyle name="Normal 22 5 2" xfId="444" xr:uid="{00000000-0005-0000-0000-0000BB010000}"/>
    <cellStyle name="Normal 22 6" xfId="445" xr:uid="{00000000-0005-0000-0000-0000BC010000}"/>
    <cellStyle name="Normal 23" xfId="446" xr:uid="{00000000-0005-0000-0000-0000BD010000}"/>
    <cellStyle name="Normal 23 2" xfId="447" xr:uid="{00000000-0005-0000-0000-0000BE010000}"/>
    <cellStyle name="Normal 23 2 2" xfId="448" xr:uid="{00000000-0005-0000-0000-0000BF010000}"/>
    <cellStyle name="Normal 23 2 2 2" xfId="449" xr:uid="{00000000-0005-0000-0000-0000C0010000}"/>
    <cellStyle name="Normal 23 2 3" xfId="450" xr:uid="{00000000-0005-0000-0000-0000C1010000}"/>
    <cellStyle name="Normal 23 2 3 2" xfId="451" xr:uid="{00000000-0005-0000-0000-0000C2010000}"/>
    <cellStyle name="Normal 23 2 4" xfId="452" xr:uid="{00000000-0005-0000-0000-0000C3010000}"/>
    <cellStyle name="Normal 23 2 4 2" xfId="453" xr:uid="{00000000-0005-0000-0000-0000C4010000}"/>
    <cellStyle name="Normal 23 2 5" xfId="454" xr:uid="{00000000-0005-0000-0000-0000C5010000}"/>
    <cellStyle name="Normal 23 3" xfId="455" xr:uid="{00000000-0005-0000-0000-0000C6010000}"/>
    <cellStyle name="Normal 23 3 2" xfId="456" xr:uid="{00000000-0005-0000-0000-0000C7010000}"/>
    <cellStyle name="Normal 23 4" xfId="457" xr:uid="{00000000-0005-0000-0000-0000C8010000}"/>
    <cellStyle name="Normal 23 4 2" xfId="458" xr:uid="{00000000-0005-0000-0000-0000C9010000}"/>
    <cellStyle name="Normal 23 5" xfId="459" xr:uid="{00000000-0005-0000-0000-0000CA010000}"/>
    <cellStyle name="Normal 23 5 2" xfId="460" xr:uid="{00000000-0005-0000-0000-0000CB010000}"/>
    <cellStyle name="Normal 23 6" xfId="461" xr:uid="{00000000-0005-0000-0000-0000CC010000}"/>
    <cellStyle name="Normal 24" xfId="462" xr:uid="{00000000-0005-0000-0000-0000CD010000}"/>
    <cellStyle name="Normal 24 2" xfId="463" xr:uid="{00000000-0005-0000-0000-0000CE010000}"/>
    <cellStyle name="Normal 24 2 2" xfId="464" xr:uid="{00000000-0005-0000-0000-0000CF010000}"/>
    <cellStyle name="Normal 24 2 2 2" xfId="465" xr:uid="{00000000-0005-0000-0000-0000D0010000}"/>
    <cellStyle name="Normal 24 2 3" xfId="466" xr:uid="{00000000-0005-0000-0000-0000D1010000}"/>
    <cellStyle name="Normal 24 2 3 2" xfId="467" xr:uid="{00000000-0005-0000-0000-0000D2010000}"/>
    <cellStyle name="Normal 24 2 4" xfId="468" xr:uid="{00000000-0005-0000-0000-0000D3010000}"/>
    <cellStyle name="Normal 24 2 4 2" xfId="469" xr:uid="{00000000-0005-0000-0000-0000D4010000}"/>
    <cellStyle name="Normal 24 2 5" xfId="470" xr:uid="{00000000-0005-0000-0000-0000D5010000}"/>
    <cellStyle name="Normal 24 3" xfId="471" xr:uid="{00000000-0005-0000-0000-0000D6010000}"/>
    <cellStyle name="Normal 24 3 2" xfId="472" xr:uid="{00000000-0005-0000-0000-0000D7010000}"/>
    <cellStyle name="Normal 24 4" xfId="473" xr:uid="{00000000-0005-0000-0000-0000D8010000}"/>
    <cellStyle name="Normal 24 4 2" xfId="474" xr:uid="{00000000-0005-0000-0000-0000D9010000}"/>
    <cellStyle name="Normal 24 5" xfId="475" xr:uid="{00000000-0005-0000-0000-0000DA010000}"/>
    <cellStyle name="Normal 24 5 2" xfId="476" xr:uid="{00000000-0005-0000-0000-0000DB010000}"/>
    <cellStyle name="Normal 24 6" xfId="477" xr:uid="{00000000-0005-0000-0000-0000DC010000}"/>
    <cellStyle name="Normal 25" xfId="478" xr:uid="{00000000-0005-0000-0000-0000DD010000}"/>
    <cellStyle name="Normal 25 2" xfId="479" xr:uid="{00000000-0005-0000-0000-0000DE010000}"/>
    <cellStyle name="Normal 25 2 2" xfId="480" xr:uid="{00000000-0005-0000-0000-0000DF010000}"/>
    <cellStyle name="Normal 25 2 2 2" xfId="481" xr:uid="{00000000-0005-0000-0000-0000E0010000}"/>
    <cellStyle name="Normal 25 2 3" xfId="482" xr:uid="{00000000-0005-0000-0000-0000E1010000}"/>
    <cellStyle name="Normal 25 2 3 2" xfId="483" xr:uid="{00000000-0005-0000-0000-0000E2010000}"/>
    <cellStyle name="Normal 25 2 4" xfId="484" xr:uid="{00000000-0005-0000-0000-0000E3010000}"/>
    <cellStyle name="Normal 25 2 4 2" xfId="485" xr:uid="{00000000-0005-0000-0000-0000E4010000}"/>
    <cellStyle name="Normal 25 2 5" xfId="486" xr:uid="{00000000-0005-0000-0000-0000E5010000}"/>
    <cellStyle name="Normal 25 3" xfId="487" xr:uid="{00000000-0005-0000-0000-0000E6010000}"/>
    <cellStyle name="Normal 25 3 2" xfId="488" xr:uid="{00000000-0005-0000-0000-0000E7010000}"/>
    <cellStyle name="Normal 25 4" xfId="489" xr:uid="{00000000-0005-0000-0000-0000E8010000}"/>
    <cellStyle name="Normal 25 4 2" xfId="490" xr:uid="{00000000-0005-0000-0000-0000E9010000}"/>
    <cellStyle name="Normal 25 5" xfId="491" xr:uid="{00000000-0005-0000-0000-0000EA010000}"/>
    <cellStyle name="Normal 25 5 2" xfId="492" xr:uid="{00000000-0005-0000-0000-0000EB010000}"/>
    <cellStyle name="Normal 25 6" xfId="493" xr:uid="{00000000-0005-0000-0000-0000EC010000}"/>
    <cellStyle name="Normal 26" xfId="494" xr:uid="{00000000-0005-0000-0000-0000ED010000}"/>
    <cellStyle name="Normal 26 2" xfId="495" xr:uid="{00000000-0005-0000-0000-0000EE010000}"/>
    <cellStyle name="Normal 26 2 2" xfId="496" xr:uid="{00000000-0005-0000-0000-0000EF010000}"/>
    <cellStyle name="Normal 26 2 2 2" xfId="497" xr:uid="{00000000-0005-0000-0000-0000F0010000}"/>
    <cellStyle name="Normal 26 2 3" xfId="498" xr:uid="{00000000-0005-0000-0000-0000F1010000}"/>
    <cellStyle name="Normal 26 2 3 2" xfId="499" xr:uid="{00000000-0005-0000-0000-0000F2010000}"/>
    <cellStyle name="Normal 26 2 4" xfId="500" xr:uid="{00000000-0005-0000-0000-0000F3010000}"/>
    <cellStyle name="Normal 26 2 4 2" xfId="501" xr:uid="{00000000-0005-0000-0000-0000F4010000}"/>
    <cellStyle name="Normal 26 2 5" xfId="502" xr:uid="{00000000-0005-0000-0000-0000F5010000}"/>
    <cellStyle name="Normal 26 3" xfId="503" xr:uid="{00000000-0005-0000-0000-0000F6010000}"/>
    <cellStyle name="Normal 26 3 2" xfId="504" xr:uid="{00000000-0005-0000-0000-0000F7010000}"/>
    <cellStyle name="Normal 26 4" xfId="505" xr:uid="{00000000-0005-0000-0000-0000F8010000}"/>
    <cellStyle name="Normal 26 4 2" xfId="506" xr:uid="{00000000-0005-0000-0000-0000F9010000}"/>
    <cellStyle name="Normal 26 5" xfId="507" xr:uid="{00000000-0005-0000-0000-0000FA010000}"/>
    <cellStyle name="Normal 26 5 2" xfId="508" xr:uid="{00000000-0005-0000-0000-0000FB010000}"/>
    <cellStyle name="Normal 26 6" xfId="509" xr:uid="{00000000-0005-0000-0000-0000FC010000}"/>
    <cellStyle name="Normal 27" xfId="510" xr:uid="{00000000-0005-0000-0000-0000FD010000}"/>
    <cellStyle name="Normal 27 2" xfId="511" xr:uid="{00000000-0005-0000-0000-0000FE010000}"/>
    <cellStyle name="Normal 27 2 2" xfId="512" xr:uid="{00000000-0005-0000-0000-0000FF010000}"/>
    <cellStyle name="Normal 27 2 2 2" xfId="513" xr:uid="{00000000-0005-0000-0000-000000020000}"/>
    <cellStyle name="Normal 27 2 3" xfId="514" xr:uid="{00000000-0005-0000-0000-000001020000}"/>
    <cellStyle name="Normal 27 2 3 2" xfId="515" xr:uid="{00000000-0005-0000-0000-000002020000}"/>
    <cellStyle name="Normal 27 2 4" xfId="516" xr:uid="{00000000-0005-0000-0000-000003020000}"/>
    <cellStyle name="Normal 27 2 4 2" xfId="517" xr:uid="{00000000-0005-0000-0000-000004020000}"/>
    <cellStyle name="Normal 27 2 5" xfId="518" xr:uid="{00000000-0005-0000-0000-000005020000}"/>
    <cellStyle name="Normal 27 3" xfId="519" xr:uid="{00000000-0005-0000-0000-000006020000}"/>
    <cellStyle name="Normal 27 3 2" xfId="520" xr:uid="{00000000-0005-0000-0000-000007020000}"/>
    <cellStyle name="Normal 27 4" xfId="521" xr:uid="{00000000-0005-0000-0000-000008020000}"/>
    <cellStyle name="Normal 27 4 2" xfId="522" xr:uid="{00000000-0005-0000-0000-000009020000}"/>
    <cellStyle name="Normal 27 5" xfId="523" xr:uid="{00000000-0005-0000-0000-00000A020000}"/>
    <cellStyle name="Normal 27 5 2" xfId="524" xr:uid="{00000000-0005-0000-0000-00000B020000}"/>
    <cellStyle name="Normal 27 6" xfId="525" xr:uid="{00000000-0005-0000-0000-00000C020000}"/>
    <cellStyle name="Normal 28" xfId="526" xr:uid="{00000000-0005-0000-0000-00000D020000}"/>
    <cellStyle name="Normal 28 2" xfId="527" xr:uid="{00000000-0005-0000-0000-00000E020000}"/>
    <cellStyle name="Normal 28 2 2" xfId="528" xr:uid="{00000000-0005-0000-0000-00000F020000}"/>
    <cellStyle name="Normal 28 2 2 2" xfId="529" xr:uid="{00000000-0005-0000-0000-000010020000}"/>
    <cellStyle name="Normal 28 2 3" xfId="530" xr:uid="{00000000-0005-0000-0000-000011020000}"/>
    <cellStyle name="Normal 28 2 3 2" xfId="531" xr:uid="{00000000-0005-0000-0000-000012020000}"/>
    <cellStyle name="Normal 28 2 4" xfId="532" xr:uid="{00000000-0005-0000-0000-000013020000}"/>
    <cellStyle name="Normal 28 2 4 2" xfId="533" xr:uid="{00000000-0005-0000-0000-000014020000}"/>
    <cellStyle name="Normal 28 2 5" xfId="534" xr:uid="{00000000-0005-0000-0000-000015020000}"/>
    <cellStyle name="Normal 28 3" xfId="535" xr:uid="{00000000-0005-0000-0000-000016020000}"/>
    <cellStyle name="Normal 28 3 2" xfId="536" xr:uid="{00000000-0005-0000-0000-000017020000}"/>
    <cellStyle name="Normal 28 4" xfId="537" xr:uid="{00000000-0005-0000-0000-000018020000}"/>
    <cellStyle name="Normal 28 4 2" xfId="538" xr:uid="{00000000-0005-0000-0000-000019020000}"/>
    <cellStyle name="Normal 28 5" xfId="539" xr:uid="{00000000-0005-0000-0000-00001A020000}"/>
    <cellStyle name="Normal 28 5 2" xfId="540" xr:uid="{00000000-0005-0000-0000-00001B020000}"/>
    <cellStyle name="Normal 28 6" xfId="541" xr:uid="{00000000-0005-0000-0000-00001C020000}"/>
    <cellStyle name="Normal 29" xfId="542" xr:uid="{00000000-0005-0000-0000-00001D020000}"/>
    <cellStyle name="Normal 29 2" xfId="543" xr:uid="{00000000-0005-0000-0000-00001E020000}"/>
    <cellStyle name="Normal 29 2 2" xfId="544" xr:uid="{00000000-0005-0000-0000-00001F020000}"/>
    <cellStyle name="Normal 29 2 2 2" xfId="545" xr:uid="{00000000-0005-0000-0000-000020020000}"/>
    <cellStyle name="Normal 29 2 3" xfId="546" xr:uid="{00000000-0005-0000-0000-000021020000}"/>
    <cellStyle name="Normal 29 2 3 2" xfId="547" xr:uid="{00000000-0005-0000-0000-000022020000}"/>
    <cellStyle name="Normal 29 2 4" xfId="548" xr:uid="{00000000-0005-0000-0000-000023020000}"/>
    <cellStyle name="Normal 29 2 4 2" xfId="549" xr:uid="{00000000-0005-0000-0000-000024020000}"/>
    <cellStyle name="Normal 29 2 5" xfId="550" xr:uid="{00000000-0005-0000-0000-000025020000}"/>
    <cellStyle name="Normal 29 3" xfId="551" xr:uid="{00000000-0005-0000-0000-000026020000}"/>
    <cellStyle name="Normal 29 3 2" xfId="552" xr:uid="{00000000-0005-0000-0000-000027020000}"/>
    <cellStyle name="Normal 29 4" xfId="553" xr:uid="{00000000-0005-0000-0000-000028020000}"/>
    <cellStyle name="Normal 29 4 2" xfId="554" xr:uid="{00000000-0005-0000-0000-000029020000}"/>
    <cellStyle name="Normal 29 5" xfId="555" xr:uid="{00000000-0005-0000-0000-00002A020000}"/>
    <cellStyle name="Normal 29 5 2" xfId="556" xr:uid="{00000000-0005-0000-0000-00002B020000}"/>
    <cellStyle name="Normal 29 6" xfId="557" xr:uid="{00000000-0005-0000-0000-00002C020000}"/>
    <cellStyle name="Normal 3" xfId="558" xr:uid="{00000000-0005-0000-0000-00002D020000}"/>
    <cellStyle name="Normal 3 2" xfId="559" xr:uid="{00000000-0005-0000-0000-00002E020000}"/>
    <cellStyle name="Normal 3 2 2" xfId="560" xr:uid="{00000000-0005-0000-0000-00002F020000}"/>
    <cellStyle name="Normal 3 2 2 2" xfId="561" xr:uid="{00000000-0005-0000-0000-000030020000}"/>
    <cellStyle name="Normal 3 2 2 2 2" xfId="562" xr:uid="{00000000-0005-0000-0000-000031020000}"/>
    <cellStyle name="Normal 3 2 2 3" xfId="563" xr:uid="{00000000-0005-0000-0000-000032020000}"/>
    <cellStyle name="Normal 3 2 2 3 2" xfId="564" xr:uid="{00000000-0005-0000-0000-000033020000}"/>
    <cellStyle name="Normal 3 2 2 4" xfId="565" xr:uid="{00000000-0005-0000-0000-000034020000}"/>
    <cellStyle name="Normal 3 2 2 4 2" xfId="566" xr:uid="{00000000-0005-0000-0000-000035020000}"/>
    <cellStyle name="Normal 3 2 2 5" xfId="567" xr:uid="{00000000-0005-0000-0000-000036020000}"/>
    <cellStyle name="Normal 3 2 3" xfId="568" xr:uid="{00000000-0005-0000-0000-000037020000}"/>
    <cellStyle name="Normal 3 2 4" xfId="569" xr:uid="{00000000-0005-0000-0000-000038020000}"/>
    <cellStyle name="Normal 3 2 4 2" xfId="570" xr:uid="{00000000-0005-0000-0000-000039020000}"/>
    <cellStyle name="Normal 3 2 5" xfId="571" xr:uid="{00000000-0005-0000-0000-00003A020000}"/>
    <cellStyle name="Normal 3 2 6" xfId="572" xr:uid="{00000000-0005-0000-0000-00003B020000}"/>
    <cellStyle name="Normal 3 3" xfId="573" xr:uid="{00000000-0005-0000-0000-00003C020000}"/>
    <cellStyle name="Normal 3 3 2" xfId="574" xr:uid="{00000000-0005-0000-0000-00003D020000}"/>
    <cellStyle name="Normal 3 3 2 2" xfId="575" xr:uid="{00000000-0005-0000-0000-00003E020000}"/>
    <cellStyle name="Normal 3 3 3" xfId="576" xr:uid="{00000000-0005-0000-0000-00003F020000}"/>
    <cellStyle name="Normal 3 3 3 2" xfId="577" xr:uid="{00000000-0005-0000-0000-000040020000}"/>
    <cellStyle name="Normal 3 3 4" xfId="578" xr:uid="{00000000-0005-0000-0000-000041020000}"/>
    <cellStyle name="Normal 3 3 4 2" xfId="579" xr:uid="{00000000-0005-0000-0000-000042020000}"/>
    <cellStyle name="Normal 3 3 5" xfId="580" xr:uid="{00000000-0005-0000-0000-000043020000}"/>
    <cellStyle name="Normal 3 4" xfId="581" xr:uid="{00000000-0005-0000-0000-000044020000}"/>
    <cellStyle name="Normal 3 4 2" xfId="582" xr:uid="{00000000-0005-0000-0000-000045020000}"/>
    <cellStyle name="Normal 3 4 2 2" xfId="583" xr:uid="{00000000-0005-0000-0000-000046020000}"/>
    <cellStyle name="Normal 3 4 3" xfId="584" xr:uid="{00000000-0005-0000-0000-000047020000}"/>
    <cellStyle name="Normal 3 4 3 2" xfId="585" xr:uid="{00000000-0005-0000-0000-000048020000}"/>
    <cellStyle name="Normal 3 4 4" xfId="586" xr:uid="{00000000-0005-0000-0000-000049020000}"/>
    <cellStyle name="Normal 3 4 4 2" xfId="587" xr:uid="{00000000-0005-0000-0000-00004A020000}"/>
    <cellStyle name="Normal 3 4 5" xfId="588" xr:uid="{00000000-0005-0000-0000-00004B020000}"/>
    <cellStyle name="Normal 3 5" xfId="589" xr:uid="{00000000-0005-0000-0000-00004C020000}"/>
    <cellStyle name="Normal 3 6" xfId="590" xr:uid="{00000000-0005-0000-0000-00004D020000}"/>
    <cellStyle name="Normal 3 6 2" xfId="591" xr:uid="{00000000-0005-0000-0000-00004E020000}"/>
    <cellStyle name="Normal 3 7" xfId="592" xr:uid="{00000000-0005-0000-0000-00004F020000}"/>
    <cellStyle name="Normal 3 7 2" xfId="593" xr:uid="{00000000-0005-0000-0000-000050020000}"/>
    <cellStyle name="Normal 3 8" xfId="594" xr:uid="{00000000-0005-0000-0000-000051020000}"/>
    <cellStyle name="Normal 30" xfId="595" xr:uid="{00000000-0005-0000-0000-000052020000}"/>
    <cellStyle name="Normal 30 2" xfId="596" xr:uid="{00000000-0005-0000-0000-000053020000}"/>
    <cellStyle name="Normal 30 2 2" xfId="597" xr:uid="{00000000-0005-0000-0000-000054020000}"/>
    <cellStyle name="Normal 30 2 2 2" xfId="598" xr:uid="{00000000-0005-0000-0000-000055020000}"/>
    <cellStyle name="Normal 30 2 3" xfId="599" xr:uid="{00000000-0005-0000-0000-000056020000}"/>
    <cellStyle name="Normal 30 2 3 2" xfId="600" xr:uid="{00000000-0005-0000-0000-000057020000}"/>
    <cellStyle name="Normal 30 2 4" xfId="601" xr:uid="{00000000-0005-0000-0000-000058020000}"/>
    <cellStyle name="Normal 30 2 4 2" xfId="602" xr:uid="{00000000-0005-0000-0000-000059020000}"/>
    <cellStyle name="Normal 30 2 5" xfId="603" xr:uid="{00000000-0005-0000-0000-00005A020000}"/>
    <cellStyle name="Normal 30 3" xfId="604" xr:uid="{00000000-0005-0000-0000-00005B020000}"/>
    <cellStyle name="Normal 30 3 2" xfId="605" xr:uid="{00000000-0005-0000-0000-00005C020000}"/>
    <cellStyle name="Normal 30 4" xfId="606" xr:uid="{00000000-0005-0000-0000-00005D020000}"/>
    <cellStyle name="Normal 30 4 2" xfId="607" xr:uid="{00000000-0005-0000-0000-00005E020000}"/>
    <cellStyle name="Normal 30 5" xfId="608" xr:uid="{00000000-0005-0000-0000-00005F020000}"/>
    <cellStyle name="Normal 30 5 2" xfId="609" xr:uid="{00000000-0005-0000-0000-000060020000}"/>
    <cellStyle name="Normal 30 6" xfId="610" xr:uid="{00000000-0005-0000-0000-000061020000}"/>
    <cellStyle name="Normal 31" xfId="611" xr:uid="{00000000-0005-0000-0000-000062020000}"/>
    <cellStyle name="Normal 31 2" xfId="612" xr:uid="{00000000-0005-0000-0000-000063020000}"/>
    <cellStyle name="Normal 31 2 2" xfId="613" xr:uid="{00000000-0005-0000-0000-000064020000}"/>
    <cellStyle name="Normal 31 2 2 2" xfId="614" xr:uid="{00000000-0005-0000-0000-000065020000}"/>
    <cellStyle name="Normal 31 2 3" xfId="615" xr:uid="{00000000-0005-0000-0000-000066020000}"/>
    <cellStyle name="Normal 31 2 3 2" xfId="616" xr:uid="{00000000-0005-0000-0000-000067020000}"/>
    <cellStyle name="Normal 31 2 4" xfId="617" xr:uid="{00000000-0005-0000-0000-000068020000}"/>
    <cellStyle name="Normal 31 2 4 2" xfId="618" xr:uid="{00000000-0005-0000-0000-000069020000}"/>
    <cellStyle name="Normal 31 2 5" xfId="619" xr:uid="{00000000-0005-0000-0000-00006A020000}"/>
    <cellStyle name="Normal 31 3" xfId="620" xr:uid="{00000000-0005-0000-0000-00006B020000}"/>
    <cellStyle name="Normal 31 3 2" xfId="621" xr:uid="{00000000-0005-0000-0000-00006C020000}"/>
    <cellStyle name="Normal 31 4" xfId="622" xr:uid="{00000000-0005-0000-0000-00006D020000}"/>
    <cellStyle name="Normal 31 4 2" xfId="623" xr:uid="{00000000-0005-0000-0000-00006E020000}"/>
    <cellStyle name="Normal 31 5" xfId="624" xr:uid="{00000000-0005-0000-0000-00006F020000}"/>
    <cellStyle name="Normal 31 5 2" xfId="625" xr:uid="{00000000-0005-0000-0000-000070020000}"/>
    <cellStyle name="Normal 31 6" xfId="626" xr:uid="{00000000-0005-0000-0000-000071020000}"/>
    <cellStyle name="Normal 32" xfId="627" xr:uid="{00000000-0005-0000-0000-000072020000}"/>
    <cellStyle name="Normal 32 2" xfId="628" xr:uid="{00000000-0005-0000-0000-000073020000}"/>
    <cellStyle name="Normal 32 2 2" xfId="629" xr:uid="{00000000-0005-0000-0000-000074020000}"/>
    <cellStyle name="Normal 32 2 2 2" xfId="630" xr:uid="{00000000-0005-0000-0000-000075020000}"/>
    <cellStyle name="Normal 32 2 3" xfId="631" xr:uid="{00000000-0005-0000-0000-000076020000}"/>
    <cellStyle name="Normal 32 2 3 2" xfId="632" xr:uid="{00000000-0005-0000-0000-000077020000}"/>
    <cellStyle name="Normal 32 2 4" xfId="633" xr:uid="{00000000-0005-0000-0000-000078020000}"/>
    <cellStyle name="Normal 32 2 4 2" xfId="634" xr:uid="{00000000-0005-0000-0000-000079020000}"/>
    <cellStyle name="Normal 32 2 5" xfId="635" xr:uid="{00000000-0005-0000-0000-00007A020000}"/>
    <cellStyle name="Normal 32 3" xfId="636" xr:uid="{00000000-0005-0000-0000-00007B020000}"/>
    <cellStyle name="Normal 32 3 2" xfId="637" xr:uid="{00000000-0005-0000-0000-00007C020000}"/>
    <cellStyle name="Normal 32 4" xfId="638" xr:uid="{00000000-0005-0000-0000-00007D020000}"/>
    <cellStyle name="Normal 32 4 2" xfId="639" xr:uid="{00000000-0005-0000-0000-00007E020000}"/>
    <cellStyle name="Normal 32 5" xfId="640" xr:uid="{00000000-0005-0000-0000-00007F020000}"/>
    <cellStyle name="Normal 32 5 2" xfId="641" xr:uid="{00000000-0005-0000-0000-000080020000}"/>
    <cellStyle name="Normal 32 6" xfId="642" xr:uid="{00000000-0005-0000-0000-000081020000}"/>
    <cellStyle name="Normal 33" xfId="643" xr:uid="{00000000-0005-0000-0000-000082020000}"/>
    <cellStyle name="Normal 33 2" xfId="644" xr:uid="{00000000-0005-0000-0000-000083020000}"/>
    <cellStyle name="Normal 33 2 2" xfId="645" xr:uid="{00000000-0005-0000-0000-000084020000}"/>
    <cellStyle name="Normal 33 2 2 2" xfId="646" xr:uid="{00000000-0005-0000-0000-000085020000}"/>
    <cellStyle name="Normal 33 2 3" xfId="647" xr:uid="{00000000-0005-0000-0000-000086020000}"/>
    <cellStyle name="Normal 33 2 3 2" xfId="648" xr:uid="{00000000-0005-0000-0000-000087020000}"/>
    <cellStyle name="Normal 33 2 4" xfId="649" xr:uid="{00000000-0005-0000-0000-000088020000}"/>
    <cellStyle name="Normal 33 2 4 2" xfId="650" xr:uid="{00000000-0005-0000-0000-000089020000}"/>
    <cellStyle name="Normal 33 2 5" xfId="651" xr:uid="{00000000-0005-0000-0000-00008A020000}"/>
    <cellStyle name="Normal 33 3" xfId="652" xr:uid="{00000000-0005-0000-0000-00008B020000}"/>
    <cellStyle name="Normal 33 3 2" xfId="653" xr:uid="{00000000-0005-0000-0000-00008C020000}"/>
    <cellStyle name="Normal 33 4" xfId="654" xr:uid="{00000000-0005-0000-0000-00008D020000}"/>
    <cellStyle name="Normal 33 4 2" xfId="655" xr:uid="{00000000-0005-0000-0000-00008E020000}"/>
    <cellStyle name="Normal 33 5" xfId="656" xr:uid="{00000000-0005-0000-0000-00008F020000}"/>
    <cellStyle name="Normal 33 5 2" xfId="657" xr:uid="{00000000-0005-0000-0000-000090020000}"/>
    <cellStyle name="Normal 33 6" xfId="658" xr:uid="{00000000-0005-0000-0000-000091020000}"/>
    <cellStyle name="Normal 34" xfId="659" xr:uid="{00000000-0005-0000-0000-000092020000}"/>
    <cellStyle name="Normal 34 2" xfId="660" xr:uid="{00000000-0005-0000-0000-000093020000}"/>
    <cellStyle name="Normal 35" xfId="661" xr:uid="{00000000-0005-0000-0000-000094020000}"/>
    <cellStyle name="Normal 36" xfId="662" xr:uid="{00000000-0005-0000-0000-000095020000}"/>
    <cellStyle name="Normal 37" xfId="663" xr:uid="{00000000-0005-0000-0000-000096020000}"/>
    <cellStyle name="Normal 38" xfId="664" xr:uid="{00000000-0005-0000-0000-000097020000}"/>
    <cellStyle name="Normal 39" xfId="665" xr:uid="{00000000-0005-0000-0000-000098020000}"/>
    <cellStyle name="Normal 4" xfId="666" xr:uid="{00000000-0005-0000-0000-000099020000}"/>
    <cellStyle name="Normal 4 2" xfId="667" xr:uid="{00000000-0005-0000-0000-00009A020000}"/>
    <cellStyle name="Normal 4 2 2" xfId="668" xr:uid="{00000000-0005-0000-0000-00009B020000}"/>
    <cellStyle name="Normal 4 2 2 2" xfId="669" xr:uid="{00000000-0005-0000-0000-00009C020000}"/>
    <cellStyle name="Normal 4 2 2 2 2" xfId="670" xr:uid="{00000000-0005-0000-0000-00009D020000}"/>
    <cellStyle name="Normal 4 2 2 3" xfId="671" xr:uid="{00000000-0005-0000-0000-00009E020000}"/>
    <cellStyle name="Normal 4 2 3" xfId="672" xr:uid="{00000000-0005-0000-0000-00009F020000}"/>
    <cellStyle name="Normal 4 2 3 2" xfId="673" xr:uid="{00000000-0005-0000-0000-0000A0020000}"/>
    <cellStyle name="Normal 4 2 4" xfId="674" xr:uid="{00000000-0005-0000-0000-0000A1020000}"/>
    <cellStyle name="Normal 4 2 4 2" xfId="675" xr:uid="{00000000-0005-0000-0000-0000A2020000}"/>
    <cellStyle name="Normal 4 2 5" xfId="676" xr:uid="{00000000-0005-0000-0000-0000A3020000}"/>
    <cellStyle name="Normal 4 2 5 2" xfId="677" xr:uid="{00000000-0005-0000-0000-0000A4020000}"/>
    <cellStyle name="Normal 4 2 6" xfId="678" xr:uid="{00000000-0005-0000-0000-0000A5020000}"/>
    <cellStyle name="Normal 4 3" xfId="679" xr:uid="{00000000-0005-0000-0000-0000A6020000}"/>
    <cellStyle name="Normal 4 3 2" xfId="680" xr:uid="{00000000-0005-0000-0000-0000A7020000}"/>
    <cellStyle name="Normal 4 3 2 2" xfId="681" xr:uid="{00000000-0005-0000-0000-0000A8020000}"/>
    <cellStyle name="Normal 4 3 3" xfId="682" xr:uid="{00000000-0005-0000-0000-0000A9020000}"/>
    <cellStyle name="Normal 4 4" xfId="683" xr:uid="{00000000-0005-0000-0000-0000AA020000}"/>
    <cellStyle name="Normal 4 4 2" xfId="684" xr:uid="{00000000-0005-0000-0000-0000AB020000}"/>
    <cellStyle name="Normal 4 5" xfId="685" xr:uid="{00000000-0005-0000-0000-0000AC020000}"/>
    <cellStyle name="Normal 4 5 2" xfId="686" xr:uid="{00000000-0005-0000-0000-0000AD020000}"/>
    <cellStyle name="Normal 4 6" xfId="687" xr:uid="{00000000-0005-0000-0000-0000AE020000}"/>
    <cellStyle name="Normal 4 6 2" xfId="688" xr:uid="{00000000-0005-0000-0000-0000AF020000}"/>
    <cellStyle name="Normal 4 6 3" xfId="830" xr:uid="{00000000-0005-0000-0000-0000B0020000}"/>
    <cellStyle name="Normal 4 7" xfId="689" xr:uid="{00000000-0005-0000-0000-0000B1020000}"/>
    <cellStyle name="Normal 40" xfId="690" xr:uid="{00000000-0005-0000-0000-0000B2020000}"/>
    <cellStyle name="Normal 41" xfId="691" xr:uid="{00000000-0005-0000-0000-0000B3020000}"/>
    <cellStyle name="Normal 42" xfId="692" xr:uid="{00000000-0005-0000-0000-0000B4020000}"/>
    <cellStyle name="Normal 42 2" xfId="831" xr:uid="{00000000-0005-0000-0000-0000B5020000}"/>
    <cellStyle name="Normal 43" xfId="693" xr:uid="{00000000-0005-0000-0000-0000B6020000}"/>
    <cellStyle name="Normal 43 2" xfId="832" xr:uid="{00000000-0005-0000-0000-0000B7020000}"/>
    <cellStyle name="Normal 44" xfId="2" xr:uid="{00000000-0005-0000-0000-0000B8020000}"/>
    <cellStyle name="Normal 44 2" xfId="833" xr:uid="{00000000-0005-0000-0000-0000B9020000}"/>
    <cellStyle name="Normal 45" xfId="834" xr:uid="{00000000-0005-0000-0000-0000BA020000}"/>
    <cellStyle name="Normal 46" xfId="828" xr:uid="{00000000-0005-0000-0000-0000BB020000}"/>
    <cellStyle name="Normal 47" xfId="835" xr:uid="{00000000-0005-0000-0000-0000BC020000}"/>
    <cellStyle name="Normal 5" xfId="694" xr:uid="{00000000-0005-0000-0000-0000BD020000}"/>
    <cellStyle name="Normal 5 2" xfId="695" xr:uid="{00000000-0005-0000-0000-0000BE020000}"/>
    <cellStyle name="Normal 5 2 2" xfId="696" xr:uid="{00000000-0005-0000-0000-0000BF020000}"/>
    <cellStyle name="Normal 5 2 2 2" xfId="697" xr:uid="{00000000-0005-0000-0000-0000C0020000}"/>
    <cellStyle name="Normal 5 2 2 2 2" xfId="698" xr:uid="{00000000-0005-0000-0000-0000C1020000}"/>
    <cellStyle name="Normal 5 2 2 3" xfId="699" xr:uid="{00000000-0005-0000-0000-0000C2020000}"/>
    <cellStyle name="Normal 5 2 3" xfId="700" xr:uid="{00000000-0005-0000-0000-0000C3020000}"/>
    <cellStyle name="Normal 5 2 3 2" xfId="701" xr:uid="{00000000-0005-0000-0000-0000C4020000}"/>
    <cellStyle name="Normal 5 2 4" xfId="702" xr:uid="{00000000-0005-0000-0000-0000C5020000}"/>
    <cellStyle name="Normal 5 3" xfId="703" xr:uid="{00000000-0005-0000-0000-0000C6020000}"/>
    <cellStyle name="Normal 5 3 2" xfId="704" xr:uid="{00000000-0005-0000-0000-0000C7020000}"/>
    <cellStyle name="Normal 5 3 2 2" xfId="705" xr:uid="{00000000-0005-0000-0000-0000C8020000}"/>
    <cellStyle name="Normal 5 3 3" xfId="706" xr:uid="{00000000-0005-0000-0000-0000C9020000}"/>
    <cellStyle name="Normal 5 4" xfId="707" xr:uid="{00000000-0005-0000-0000-0000CA020000}"/>
    <cellStyle name="Normal 5 4 2" xfId="708" xr:uid="{00000000-0005-0000-0000-0000CB020000}"/>
    <cellStyle name="Normal 5 5" xfId="709" xr:uid="{00000000-0005-0000-0000-0000CC020000}"/>
    <cellStyle name="Normal 5 5 2" xfId="710" xr:uid="{00000000-0005-0000-0000-0000CD020000}"/>
    <cellStyle name="Normal 5 6" xfId="711" xr:uid="{00000000-0005-0000-0000-0000CE020000}"/>
    <cellStyle name="Normal 6" xfId="712" xr:uid="{00000000-0005-0000-0000-0000CF020000}"/>
    <cellStyle name="Normal 6 2" xfId="713" xr:uid="{00000000-0005-0000-0000-0000D0020000}"/>
    <cellStyle name="Normal 6 2 2" xfId="714" xr:uid="{00000000-0005-0000-0000-0000D1020000}"/>
    <cellStyle name="Normal 6 2 2 2" xfId="715" xr:uid="{00000000-0005-0000-0000-0000D2020000}"/>
    <cellStyle name="Normal 6 2 3" xfId="716" xr:uid="{00000000-0005-0000-0000-0000D3020000}"/>
    <cellStyle name="Normal 6 3" xfId="717" xr:uid="{00000000-0005-0000-0000-0000D4020000}"/>
    <cellStyle name="Normal 6 3 2" xfId="718" xr:uid="{00000000-0005-0000-0000-0000D5020000}"/>
    <cellStyle name="Normal 6 4" xfId="719" xr:uid="{00000000-0005-0000-0000-0000D6020000}"/>
    <cellStyle name="Normal 6 4 2" xfId="720" xr:uid="{00000000-0005-0000-0000-0000D7020000}"/>
    <cellStyle name="Normal 7" xfId="721" xr:uid="{00000000-0005-0000-0000-0000D8020000}"/>
    <cellStyle name="Normal 7 2" xfId="722" xr:uid="{00000000-0005-0000-0000-0000D9020000}"/>
    <cellStyle name="Normal 7 2 2" xfId="723" xr:uid="{00000000-0005-0000-0000-0000DA020000}"/>
    <cellStyle name="Normal 7 2 2 2" xfId="724" xr:uid="{00000000-0005-0000-0000-0000DB020000}"/>
    <cellStyle name="Normal 7 2 3" xfId="725" xr:uid="{00000000-0005-0000-0000-0000DC020000}"/>
    <cellStyle name="Normal 7 3" xfId="726" xr:uid="{00000000-0005-0000-0000-0000DD020000}"/>
    <cellStyle name="Normal 7 3 2" xfId="727" xr:uid="{00000000-0005-0000-0000-0000DE020000}"/>
    <cellStyle name="Normal 7 4" xfId="728" xr:uid="{00000000-0005-0000-0000-0000DF020000}"/>
    <cellStyle name="Normal 7 4 2" xfId="729" xr:uid="{00000000-0005-0000-0000-0000E0020000}"/>
    <cellStyle name="Normal 7 5" xfId="730" xr:uid="{00000000-0005-0000-0000-0000E1020000}"/>
    <cellStyle name="Normal 8" xfId="731" xr:uid="{00000000-0005-0000-0000-0000E2020000}"/>
    <cellStyle name="Normal 8 2" xfId="732" xr:uid="{00000000-0005-0000-0000-0000E3020000}"/>
    <cellStyle name="Normal 8 2 2" xfId="733" xr:uid="{00000000-0005-0000-0000-0000E4020000}"/>
    <cellStyle name="Normal 8 2 2 2" xfId="734" xr:uid="{00000000-0005-0000-0000-0000E5020000}"/>
    <cellStyle name="Normal 8 2 3" xfId="735" xr:uid="{00000000-0005-0000-0000-0000E6020000}"/>
    <cellStyle name="Normal 8 2 3 2" xfId="736" xr:uid="{00000000-0005-0000-0000-0000E7020000}"/>
    <cellStyle name="Normal 8 2 4" xfId="737" xr:uid="{00000000-0005-0000-0000-0000E8020000}"/>
    <cellStyle name="Normal 8 2 4 2" xfId="738" xr:uid="{00000000-0005-0000-0000-0000E9020000}"/>
    <cellStyle name="Normal 8 2 5" xfId="739" xr:uid="{00000000-0005-0000-0000-0000EA020000}"/>
    <cellStyle name="Normal 8 3" xfId="740" xr:uid="{00000000-0005-0000-0000-0000EB020000}"/>
    <cellStyle name="Normal 8 4" xfId="741" xr:uid="{00000000-0005-0000-0000-0000EC020000}"/>
    <cellStyle name="Normal 8 4 2" xfId="742" xr:uid="{00000000-0005-0000-0000-0000ED020000}"/>
    <cellStyle name="Normal 8 5" xfId="743" xr:uid="{00000000-0005-0000-0000-0000EE020000}"/>
    <cellStyle name="Normal 9" xfId="744" xr:uid="{00000000-0005-0000-0000-0000EF020000}"/>
    <cellStyle name="Normal 9 2" xfId="745" xr:uid="{00000000-0005-0000-0000-0000F0020000}"/>
    <cellStyle name="Normal 9 2 2" xfId="746" xr:uid="{00000000-0005-0000-0000-0000F1020000}"/>
    <cellStyle name="Normal 9 2 2 2" xfId="747" xr:uid="{00000000-0005-0000-0000-0000F2020000}"/>
    <cellStyle name="Normal 9 2 3" xfId="748" xr:uid="{00000000-0005-0000-0000-0000F3020000}"/>
    <cellStyle name="Normal 9 2 3 2" xfId="749" xr:uid="{00000000-0005-0000-0000-0000F4020000}"/>
    <cellStyle name="Normal 9 2 4" xfId="750" xr:uid="{00000000-0005-0000-0000-0000F5020000}"/>
    <cellStyle name="Normal 9 2 4 2" xfId="751" xr:uid="{00000000-0005-0000-0000-0000F6020000}"/>
    <cellStyle name="Normal 9 2 5" xfId="752" xr:uid="{00000000-0005-0000-0000-0000F7020000}"/>
    <cellStyle name="Normal 9 3" xfId="753" xr:uid="{00000000-0005-0000-0000-0000F8020000}"/>
    <cellStyle name="Normal 9 3 2" xfId="754" xr:uid="{00000000-0005-0000-0000-0000F9020000}"/>
    <cellStyle name="Normal 9 4" xfId="755" xr:uid="{00000000-0005-0000-0000-0000FA020000}"/>
    <cellStyle name="Normal 9 4 2" xfId="756" xr:uid="{00000000-0005-0000-0000-0000FB020000}"/>
    <cellStyle name="Normal 9 5" xfId="757" xr:uid="{00000000-0005-0000-0000-0000FC020000}"/>
    <cellStyle name="Normal 9 5 2" xfId="758" xr:uid="{00000000-0005-0000-0000-0000FD020000}"/>
    <cellStyle name="Normal 9 6" xfId="759" xr:uid="{00000000-0005-0000-0000-0000FE020000}"/>
    <cellStyle name="Nota" xfId="760" xr:uid="{00000000-0005-0000-0000-0000FF020000}"/>
    <cellStyle name="Note 2" xfId="761" xr:uid="{00000000-0005-0000-0000-000000030000}"/>
    <cellStyle name="Note 2 2" xfId="762" xr:uid="{00000000-0005-0000-0000-000001030000}"/>
    <cellStyle name="Note 2 3" xfId="763" xr:uid="{00000000-0005-0000-0000-000002030000}"/>
    <cellStyle name="Note 3" xfId="764" xr:uid="{00000000-0005-0000-0000-000003030000}"/>
    <cellStyle name="Note 4" xfId="765" xr:uid="{00000000-0005-0000-0000-000004030000}"/>
    <cellStyle name="Note 5" xfId="766" xr:uid="{00000000-0005-0000-0000-000005030000}"/>
    <cellStyle name="Note 6" xfId="767" xr:uid="{00000000-0005-0000-0000-000006030000}"/>
    <cellStyle name="NUMLINHA" xfId="768" xr:uid="{00000000-0005-0000-0000-000007030000}"/>
    <cellStyle name="NUMLINHA 2" xfId="769" xr:uid="{00000000-0005-0000-0000-000008030000}"/>
    <cellStyle name="NUMLINHA 2 2" xfId="770" xr:uid="{00000000-0005-0000-0000-000009030000}"/>
    <cellStyle name="Output 2" xfId="771" xr:uid="{00000000-0005-0000-0000-00000A030000}"/>
    <cellStyle name="Output 2 2" xfId="772" xr:uid="{00000000-0005-0000-0000-00000B030000}"/>
    <cellStyle name="Output 3" xfId="773" xr:uid="{00000000-0005-0000-0000-00000C030000}"/>
    <cellStyle name="Percent 2" xfId="774" xr:uid="{00000000-0005-0000-0000-00000D030000}"/>
    <cellStyle name="Percent 3 2" xfId="775" xr:uid="{00000000-0005-0000-0000-00000E030000}"/>
    <cellStyle name="Percentagem" xfId="1" builtinId="5"/>
    <cellStyle name="Percentagem 2" xfId="776" xr:uid="{00000000-0005-0000-0000-000010030000}"/>
    <cellStyle name="QDTITULO" xfId="777" xr:uid="{00000000-0005-0000-0000-000011030000}"/>
    <cellStyle name="QDTITULO 2" xfId="778" xr:uid="{00000000-0005-0000-0000-000012030000}"/>
    <cellStyle name="QDTITULO 2 2" xfId="779" xr:uid="{00000000-0005-0000-0000-000013030000}"/>
    <cellStyle name="Saída" xfId="780" xr:uid="{00000000-0005-0000-0000-000014030000}"/>
    <cellStyle name="Standard_SteuerbarerUmsatz Eingang und Versendungen" xfId="781" xr:uid="{00000000-0005-0000-0000-000015030000}"/>
    <cellStyle name="style1370338556859" xfId="782" xr:uid="{00000000-0005-0000-0000-000016030000}"/>
    <cellStyle name="style1370338556859 2" xfId="783" xr:uid="{00000000-0005-0000-0000-000017030000}"/>
    <cellStyle name="style1370338556859 2 2" xfId="784" xr:uid="{00000000-0005-0000-0000-000018030000}"/>
    <cellStyle name="style1370338556859 3" xfId="785" xr:uid="{00000000-0005-0000-0000-000019030000}"/>
    <cellStyle name="style1370338557031" xfId="786" xr:uid="{00000000-0005-0000-0000-00001A030000}"/>
    <cellStyle name="style1370338557031 2" xfId="787" xr:uid="{00000000-0005-0000-0000-00001B030000}"/>
    <cellStyle name="style1370338557031 2 2" xfId="788" xr:uid="{00000000-0005-0000-0000-00001C030000}"/>
    <cellStyle name="style1370338557031 3" xfId="789" xr:uid="{00000000-0005-0000-0000-00001D030000}"/>
    <cellStyle name="style1370338557140" xfId="790" xr:uid="{00000000-0005-0000-0000-00001E030000}"/>
    <cellStyle name="style1370338557140 2" xfId="791" xr:uid="{00000000-0005-0000-0000-00001F030000}"/>
    <cellStyle name="style1370338557140 2 2" xfId="792" xr:uid="{00000000-0005-0000-0000-000020030000}"/>
    <cellStyle name="style1370338557140 3" xfId="793" xr:uid="{00000000-0005-0000-0000-000021030000}"/>
    <cellStyle name="Texto de Aviso" xfId="794" xr:uid="{00000000-0005-0000-0000-000022030000}"/>
    <cellStyle name="Texto Explicativo" xfId="795" xr:uid="{00000000-0005-0000-0000-000023030000}"/>
    <cellStyle name="tit de conc" xfId="796" xr:uid="{00000000-0005-0000-0000-000024030000}"/>
    <cellStyle name="tit de conc 2" xfId="797" xr:uid="{00000000-0005-0000-0000-000025030000}"/>
    <cellStyle name="TITCOLUNA" xfId="798" xr:uid="{00000000-0005-0000-0000-000026030000}"/>
    <cellStyle name="TITCOLUNA 2" xfId="799" xr:uid="{00000000-0005-0000-0000-000027030000}"/>
    <cellStyle name="TITCOLUNA 2 2" xfId="800" xr:uid="{00000000-0005-0000-0000-000028030000}"/>
    <cellStyle name="Title 2" xfId="801" xr:uid="{00000000-0005-0000-0000-000029030000}"/>
    <cellStyle name="Title 2 2" xfId="802" xr:uid="{00000000-0005-0000-0000-00002A030000}"/>
    <cellStyle name="Title 3" xfId="803" xr:uid="{00000000-0005-0000-0000-00002B030000}"/>
    <cellStyle name="Título" xfId="804" xr:uid="{00000000-0005-0000-0000-00002C030000}"/>
    <cellStyle name="titulos d a coluna" xfId="805" xr:uid="{00000000-0005-0000-0000-00002D030000}"/>
    <cellStyle name="titulos d a coluna 2" xfId="806" xr:uid="{00000000-0005-0000-0000-00002E030000}"/>
    <cellStyle name="Total 2" xfId="807" xr:uid="{00000000-0005-0000-0000-00002F030000}"/>
    <cellStyle name="Total 2 2" xfId="808" xr:uid="{00000000-0005-0000-0000-000030030000}"/>
    <cellStyle name="Total 2 2 2" xfId="809" xr:uid="{00000000-0005-0000-0000-000031030000}"/>
    <cellStyle name="Total 2 2 3" xfId="810" xr:uid="{00000000-0005-0000-0000-000032030000}"/>
    <cellStyle name="Total 2 2 4" xfId="811" xr:uid="{00000000-0005-0000-0000-000033030000}"/>
    <cellStyle name="Total 2 3" xfId="812" xr:uid="{00000000-0005-0000-0000-000034030000}"/>
    <cellStyle name="Total 2 4" xfId="813" xr:uid="{00000000-0005-0000-0000-000035030000}"/>
    <cellStyle name="Total 2 5" xfId="814" xr:uid="{00000000-0005-0000-0000-000036030000}"/>
    <cellStyle name="Total 3" xfId="815" xr:uid="{00000000-0005-0000-0000-000037030000}"/>
    <cellStyle name="Total 3 2" xfId="816" xr:uid="{00000000-0005-0000-0000-000038030000}"/>
    <cellStyle name="Total 3 2 2" xfId="817" xr:uid="{00000000-0005-0000-0000-000039030000}"/>
    <cellStyle name="Total 3 3" xfId="818" xr:uid="{00000000-0005-0000-0000-00003A030000}"/>
    <cellStyle name="Total 3 4" xfId="819" xr:uid="{00000000-0005-0000-0000-00003B030000}"/>
    <cellStyle name="Total 3 5" xfId="820" xr:uid="{00000000-0005-0000-0000-00003C030000}"/>
    <cellStyle name="Total 4" xfId="821" xr:uid="{00000000-0005-0000-0000-00003D030000}"/>
    <cellStyle name="Total 4 2" xfId="822" xr:uid="{00000000-0005-0000-0000-00003E030000}"/>
    <cellStyle name="Verificar Célula" xfId="823" xr:uid="{00000000-0005-0000-0000-00003F030000}"/>
    <cellStyle name="Warning Text 2" xfId="824" xr:uid="{00000000-0005-0000-0000-000040030000}"/>
    <cellStyle name="Warning Text 2 2" xfId="825" xr:uid="{00000000-0005-0000-0000-000041030000}"/>
    <cellStyle name="Warning Text 3" xfId="826" xr:uid="{00000000-0005-0000-0000-000042030000}"/>
    <cellStyle name="WithoutLine" xfId="827" xr:uid="{00000000-0005-0000-0000-000043030000}"/>
  </cellStyles>
  <dxfs count="10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0</xdr:col>
      <xdr:colOff>716407</xdr:colOff>
      <xdr:row>4</xdr:row>
      <xdr:rowOff>73603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564007" cy="730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206375</xdr:colOff>
      <xdr:row>0</xdr:row>
      <xdr:rowOff>66675</xdr:rowOff>
    </xdr:from>
    <xdr:ext cx="570357" cy="759403"/>
    <xdr:pic>
      <xdr:nvPicPr>
        <xdr:cNvPr id="2" name="Picture 7">
          <a:extLst>
            <a:ext uri="{FF2B5EF4-FFF2-40B4-BE49-F238E27FC236}">
              <a16:creationId xmlns:a16="http://schemas.microsoft.com/office/drawing/2014/main" id="{8A9F2870-F3CE-4F09-B270-60A125C06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66675"/>
          <a:ext cx="570357" cy="759403"/>
        </a:xfrm>
        <a:prstGeom prst="rect">
          <a:avLst/>
        </a:prstGeom>
      </xdr:spPr>
    </xdr:pic>
    <xdr:clientData/>
  </xdr:oneCellAnchor>
  <xdr:twoCellAnchor editAs="oneCell">
    <xdr:from>
      <xdr:col>17</xdr:col>
      <xdr:colOff>200025</xdr:colOff>
      <xdr:row>0</xdr:row>
      <xdr:rowOff>57150</xdr:rowOff>
    </xdr:from>
    <xdr:to>
      <xdr:col>17</xdr:col>
      <xdr:colOff>764032</xdr:colOff>
      <xdr:row>4</xdr:row>
      <xdr:rowOff>64078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D4FB73-2AB3-486E-ABFF-603625630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4325" y="57150"/>
          <a:ext cx="564007" cy="730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792607</xdr:colOff>
      <xdr:row>4</xdr:row>
      <xdr:rowOff>64078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38CBDF9-290E-4676-9CBA-D08F2484F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7150"/>
          <a:ext cx="564007" cy="7308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53975</xdr:rowOff>
    </xdr:from>
    <xdr:to>
      <xdr:col>0</xdr:col>
      <xdr:colOff>837057</xdr:colOff>
      <xdr:row>4</xdr:row>
      <xdr:rowOff>67253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00B88B0-D913-49E6-955C-7A0401128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3975"/>
          <a:ext cx="560832" cy="7371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66675</xdr:rowOff>
    </xdr:from>
    <xdr:to>
      <xdr:col>0</xdr:col>
      <xdr:colOff>913257</xdr:colOff>
      <xdr:row>4</xdr:row>
      <xdr:rowOff>76778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B92763B-919E-4DFB-9CFC-2DC7676C6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66675"/>
          <a:ext cx="560832" cy="734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4"/>
  <sheetViews>
    <sheetView topLeftCell="J1" workbookViewId="0">
      <selection activeCell="E21" sqref="E21"/>
    </sheetView>
  </sheetViews>
  <sheetFormatPr defaultRowHeight="14"/>
  <cols>
    <col min="1" max="1" width="31.54296875" style="57" customWidth="1"/>
    <col min="2" max="2" width="11.1796875" style="57" bestFit="1" customWidth="1"/>
    <col min="3" max="4" width="10.36328125" style="57" bestFit="1" customWidth="1"/>
    <col min="5" max="5" width="10.453125" style="57" customWidth="1"/>
    <col min="6" max="6" width="3.1796875" style="57" customWidth="1"/>
    <col min="7" max="7" width="32.7265625" style="57" bestFit="1" customWidth="1"/>
    <col min="8" max="8" width="10.7265625" style="57" bestFit="1" customWidth="1"/>
    <col min="9" max="10" width="10.36328125" style="57" bestFit="1" customWidth="1"/>
    <col min="11" max="11" width="8.7265625" style="57"/>
    <col min="12" max="12" width="3.1796875" style="57" customWidth="1"/>
    <col min="13" max="13" width="32.7265625" style="57" customWidth="1"/>
    <col min="14" max="14" width="10.7265625" style="57" customWidth="1"/>
    <col min="15" max="15" width="10" style="57" customWidth="1"/>
    <col min="16" max="16" width="9.54296875" style="57" customWidth="1"/>
    <col min="17" max="17" width="8.7265625" style="57"/>
    <col min="18" max="18" width="3.7265625" style="57" customWidth="1"/>
    <col min="19" max="19" width="32.7265625" style="57" customWidth="1"/>
    <col min="20" max="20" width="10.7265625" style="57" customWidth="1"/>
    <col min="21" max="21" width="10" style="57" customWidth="1"/>
    <col min="22" max="22" width="9.54296875" style="57" customWidth="1"/>
    <col min="23" max="23" width="8.7265625" style="57"/>
    <col min="24" max="24" width="3.6328125" style="57" customWidth="1"/>
    <col min="25" max="25" width="32.7265625" style="57" customWidth="1"/>
    <col min="26" max="26" width="10.7265625" style="57" customWidth="1"/>
    <col min="27" max="27" width="10" style="57" customWidth="1"/>
    <col min="28" max="28" width="9.54296875" style="57" customWidth="1"/>
    <col min="29" max="29" width="8.7265625" style="57"/>
    <col min="30" max="30" width="6" style="57" customWidth="1"/>
    <col min="31" max="16384" width="8.7265625" style="57"/>
  </cols>
  <sheetData>
    <row r="2" spans="1:30">
      <c r="A2" s="117" t="s">
        <v>6</v>
      </c>
      <c r="B2" s="117"/>
      <c r="C2" s="117"/>
      <c r="D2" s="117"/>
      <c r="E2" s="117"/>
      <c r="F2" s="104"/>
      <c r="G2" s="117" t="s">
        <v>6</v>
      </c>
      <c r="H2" s="117"/>
      <c r="I2" s="117"/>
      <c r="J2" s="117"/>
      <c r="K2" s="117"/>
      <c r="L2" s="104"/>
      <c r="M2" s="117" t="s">
        <v>6</v>
      </c>
      <c r="N2" s="117"/>
      <c r="O2" s="117"/>
      <c r="P2" s="117"/>
      <c r="Q2" s="117"/>
      <c r="R2" s="104"/>
      <c r="S2" s="117" t="s">
        <v>6</v>
      </c>
      <c r="T2" s="117"/>
      <c r="U2" s="117"/>
      <c r="V2" s="117"/>
      <c r="W2" s="117"/>
      <c r="X2" s="104"/>
      <c r="Y2" s="117" t="s">
        <v>6</v>
      </c>
      <c r="Z2" s="117"/>
      <c r="AA2" s="117"/>
      <c r="AB2" s="117"/>
      <c r="AC2" s="117"/>
      <c r="AD2" s="104"/>
    </row>
    <row r="3" spans="1:30">
      <c r="A3" s="117" t="s">
        <v>5</v>
      </c>
      <c r="B3" s="117"/>
      <c r="C3" s="117"/>
      <c r="D3" s="117"/>
      <c r="E3" s="117"/>
      <c r="F3" s="104"/>
      <c r="G3" s="117" t="s">
        <v>5</v>
      </c>
      <c r="H3" s="117"/>
      <c r="I3" s="117"/>
      <c r="J3" s="117"/>
      <c r="K3" s="117"/>
      <c r="L3" s="104"/>
      <c r="M3" s="117" t="s">
        <v>5</v>
      </c>
      <c r="N3" s="117"/>
      <c r="O3" s="117"/>
      <c r="P3" s="117"/>
      <c r="Q3" s="117"/>
      <c r="R3" s="104"/>
      <c r="S3" s="117" t="s">
        <v>5</v>
      </c>
      <c r="T3" s="117"/>
      <c r="U3" s="117"/>
      <c r="V3" s="117"/>
      <c r="W3" s="117"/>
      <c r="X3" s="104"/>
      <c r="Y3" s="117" t="s">
        <v>5</v>
      </c>
      <c r="Z3" s="117"/>
      <c r="AA3" s="117"/>
      <c r="AB3" s="117"/>
      <c r="AC3" s="117"/>
      <c r="AD3" s="104"/>
    </row>
    <row r="4" spans="1:30" ht="14.5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0" ht="14.5" thickBot="1">
      <c r="A5" s="59"/>
      <c r="B5" s="59"/>
      <c r="C5" s="29">
        <v>2016</v>
      </c>
      <c r="D5" s="30">
        <v>2015</v>
      </c>
      <c r="E5" s="60" t="s">
        <v>4</v>
      </c>
      <c r="G5" s="59"/>
      <c r="H5" s="59"/>
      <c r="I5" s="32">
        <v>2016</v>
      </c>
      <c r="J5" s="33">
        <v>2015</v>
      </c>
      <c r="K5" s="60" t="s">
        <v>4</v>
      </c>
      <c r="M5" s="59"/>
      <c r="N5" s="59"/>
      <c r="O5" s="32">
        <v>2016</v>
      </c>
      <c r="P5" s="33">
        <v>2015</v>
      </c>
      <c r="Q5" s="60" t="s">
        <v>4</v>
      </c>
      <c r="S5" s="59"/>
      <c r="T5" s="59"/>
      <c r="U5" s="32">
        <v>2016</v>
      </c>
      <c r="V5" s="33">
        <v>2015</v>
      </c>
      <c r="W5" s="60" t="s">
        <v>4</v>
      </c>
      <c r="Y5" s="59"/>
      <c r="Z5" s="59"/>
      <c r="AA5" s="32">
        <v>2016</v>
      </c>
      <c r="AB5" s="33">
        <v>2015</v>
      </c>
      <c r="AC5" s="60" t="s">
        <v>4</v>
      </c>
    </row>
    <row r="6" spans="1:30" ht="15.75" customHeight="1">
      <c r="A6" s="118" t="s">
        <v>29</v>
      </c>
      <c r="B6" s="61" t="s">
        <v>2</v>
      </c>
      <c r="C6" s="62">
        <v>0.9230883536623119</v>
      </c>
      <c r="D6" s="36">
        <v>0.91045746323230681</v>
      </c>
      <c r="E6" s="64">
        <v>1.3873125258551777E-2</v>
      </c>
      <c r="G6" s="121" t="s">
        <v>11</v>
      </c>
      <c r="H6" s="61" t="s">
        <v>2</v>
      </c>
      <c r="I6" s="62">
        <v>0.94319857615052127</v>
      </c>
      <c r="J6" s="36">
        <v>0.95706711315752757</v>
      </c>
      <c r="K6" s="64">
        <v>-1.4490663001941018E-2</v>
      </c>
      <c r="M6" s="121" t="s">
        <v>12</v>
      </c>
      <c r="N6" s="61" t="s">
        <v>2</v>
      </c>
      <c r="O6" s="62">
        <v>0.93529925785528789</v>
      </c>
      <c r="P6" s="36">
        <v>0.91063973976687451</v>
      </c>
      <c r="Q6" s="64">
        <v>2.7079334462963622E-2</v>
      </c>
      <c r="S6" s="121" t="s">
        <v>13</v>
      </c>
      <c r="T6" s="61" t="s">
        <v>2</v>
      </c>
      <c r="U6" s="62">
        <v>0.73073510773130546</v>
      </c>
      <c r="V6" s="36">
        <v>0.67410061832490165</v>
      </c>
      <c r="W6" s="64">
        <v>8.4014890161556277E-2</v>
      </c>
      <c r="Y6" s="121" t="s">
        <v>14</v>
      </c>
      <c r="Z6" s="61" t="s">
        <v>2</v>
      </c>
      <c r="AA6" s="62">
        <v>0.56910328499556084</v>
      </c>
      <c r="AB6" s="36">
        <v>0.51926391358041446</v>
      </c>
      <c r="AC6" s="64">
        <v>9.5980810743221623E-2</v>
      </c>
    </row>
    <row r="7" spans="1:30">
      <c r="A7" s="119"/>
      <c r="B7" s="65" t="s">
        <v>1</v>
      </c>
      <c r="C7" s="66">
        <v>0.9329177395311018</v>
      </c>
      <c r="D7" s="40">
        <v>0.91747394126572279</v>
      </c>
      <c r="E7" s="68">
        <v>1.6832955761199253E-2</v>
      </c>
      <c r="G7" s="122"/>
      <c r="H7" s="65" t="s">
        <v>1</v>
      </c>
      <c r="I7" s="66">
        <v>0.9414520646968465</v>
      </c>
      <c r="J7" s="40">
        <v>0.950809331663652</v>
      </c>
      <c r="K7" s="68">
        <v>-9.8413705621008818E-3</v>
      </c>
      <c r="M7" s="122"/>
      <c r="N7" s="65" t="s">
        <v>1</v>
      </c>
      <c r="O7" s="66">
        <v>0.92660526430660439</v>
      </c>
      <c r="P7" s="40">
        <v>0.90605057640576092</v>
      </c>
      <c r="Q7" s="68">
        <v>2.2686027067476244E-2</v>
      </c>
      <c r="S7" s="122"/>
      <c r="T7" s="65" t="s">
        <v>1</v>
      </c>
      <c r="U7" s="66">
        <v>0.7389492359702502</v>
      </c>
      <c r="V7" s="40">
        <v>0.68460355195077616</v>
      </c>
      <c r="W7" s="68">
        <v>7.9382708232547339E-2</v>
      </c>
      <c r="Y7" s="122"/>
      <c r="Z7" s="65" t="s">
        <v>1</v>
      </c>
      <c r="AA7" s="66">
        <v>0.56759700476514641</v>
      </c>
      <c r="AB7" s="40">
        <v>0.55135507433537689</v>
      </c>
      <c r="AC7" s="68">
        <v>2.9458204314793068E-2</v>
      </c>
    </row>
    <row r="8" spans="1:30">
      <c r="A8" s="119"/>
      <c r="B8" s="65" t="s">
        <v>0</v>
      </c>
      <c r="C8" s="66">
        <v>0.80364112486239447</v>
      </c>
      <c r="D8" s="40">
        <v>0.76479156734996556</v>
      </c>
      <c r="E8" s="68">
        <v>5.0797575667634876E-2</v>
      </c>
      <c r="G8" s="122"/>
      <c r="H8" s="65" t="s">
        <v>0</v>
      </c>
      <c r="I8" s="66">
        <v>0.85261210086926587</v>
      </c>
      <c r="J8" s="40">
        <v>0.8503740193395366</v>
      </c>
      <c r="K8" s="68">
        <v>2.6318790071544473E-3</v>
      </c>
      <c r="M8" s="122"/>
      <c r="N8" s="65" t="s">
        <v>0</v>
      </c>
      <c r="O8" s="66">
        <v>0.8208793408279681</v>
      </c>
      <c r="P8" s="40">
        <v>0.78256917170469087</v>
      </c>
      <c r="Q8" s="68">
        <v>4.8954355101703317E-2</v>
      </c>
      <c r="S8" s="122"/>
      <c r="T8" s="65" t="s">
        <v>0</v>
      </c>
      <c r="U8" s="66">
        <v>0.63523784901758018</v>
      </c>
      <c r="V8" s="40">
        <v>0.56236088305053822</v>
      </c>
      <c r="W8" s="68">
        <v>0.12959110095232673</v>
      </c>
      <c r="Y8" s="122"/>
      <c r="Z8" s="65" t="s">
        <v>0</v>
      </c>
      <c r="AA8" s="66">
        <v>0.46787450287229343</v>
      </c>
      <c r="AB8" s="40">
        <v>0.44148701378957217</v>
      </c>
      <c r="AC8" s="68">
        <v>5.9769570244479375E-2</v>
      </c>
    </row>
    <row r="9" spans="1:30" ht="16" customHeight="1" thickBot="1">
      <c r="A9" s="120"/>
      <c r="B9" s="69" t="s">
        <v>3</v>
      </c>
      <c r="C9" s="70">
        <v>0.89497033152310601</v>
      </c>
      <c r="D9" s="44">
        <v>0.87401496040323801</v>
      </c>
      <c r="E9" s="1">
        <v>2.3975986761370693E-2</v>
      </c>
      <c r="G9" s="123"/>
      <c r="H9" s="105" t="s">
        <v>3</v>
      </c>
      <c r="I9" s="106">
        <v>0.91698022537783219</v>
      </c>
      <c r="J9" s="46">
        <v>0.92420005039052655</v>
      </c>
      <c r="K9" s="107">
        <v>-7.8119721045715185E-3</v>
      </c>
      <c r="M9" s="125"/>
      <c r="N9" s="69" t="s">
        <v>3</v>
      </c>
      <c r="O9" s="70">
        <v>0.89878186817401085</v>
      </c>
      <c r="P9" s="44">
        <v>0.87273219802908053</v>
      </c>
      <c r="Q9" s="1">
        <v>2.984841192264831E-2</v>
      </c>
      <c r="S9" s="125"/>
      <c r="T9" s="69" t="s">
        <v>3</v>
      </c>
      <c r="U9" s="70">
        <v>0.70851960939561898</v>
      </c>
      <c r="V9" s="44">
        <v>0.64881485416508566</v>
      </c>
      <c r="W9" s="1">
        <v>9.2021252052503E-2</v>
      </c>
      <c r="Y9" s="125"/>
      <c r="Z9" s="69" t="s">
        <v>3</v>
      </c>
      <c r="AA9" s="70">
        <v>0.54114437800545578</v>
      </c>
      <c r="AB9" s="44">
        <v>0.51502514411872935</v>
      </c>
      <c r="AC9" s="1">
        <v>5.0714482943196248E-2</v>
      </c>
    </row>
    <row r="10" spans="1:30" ht="15.75" customHeight="1">
      <c r="A10" s="118" t="s">
        <v>30</v>
      </c>
      <c r="B10" s="61" t="s">
        <v>2</v>
      </c>
      <c r="C10" s="62">
        <v>0.78640864691202916</v>
      </c>
      <c r="D10" s="36">
        <v>0.78254140354834512</v>
      </c>
      <c r="E10" s="64">
        <v>4.9419025576773468E-3</v>
      </c>
      <c r="G10" s="124" t="s">
        <v>25</v>
      </c>
      <c r="H10" s="65" t="s">
        <v>2</v>
      </c>
      <c r="I10" s="66">
        <v>0.80357105582853583</v>
      </c>
      <c r="J10" s="40">
        <v>0.80184441916990101</v>
      </c>
      <c r="K10" s="68">
        <v>2.1533312664596682E-3</v>
      </c>
      <c r="M10" s="121" t="s">
        <v>22</v>
      </c>
      <c r="N10" s="61" t="s">
        <v>2</v>
      </c>
      <c r="O10" s="62">
        <v>0.81695217425005817</v>
      </c>
      <c r="P10" s="36">
        <v>0.81296550088323927</v>
      </c>
      <c r="Q10" s="64">
        <v>4.9038653700403945E-3</v>
      </c>
      <c r="S10" s="121" t="s">
        <v>21</v>
      </c>
      <c r="T10" s="61" t="s">
        <v>2</v>
      </c>
      <c r="U10" s="62">
        <v>0.80913489659316173</v>
      </c>
      <c r="V10" s="36">
        <v>0.80050341377288181</v>
      </c>
      <c r="W10" s="64">
        <v>1.0782568408544968E-2</v>
      </c>
      <c r="Y10" s="121" t="s">
        <v>18</v>
      </c>
      <c r="Z10" s="61" t="s">
        <v>2</v>
      </c>
      <c r="AA10" s="62">
        <v>0.78885522650225348</v>
      </c>
      <c r="AB10" s="36">
        <v>0.77659022549623713</v>
      </c>
      <c r="AC10" s="64">
        <v>1.579340120869932E-2</v>
      </c>
    </row>
    <row r="11" spans="1:30">
      <c r="A11" s="119"/>
      <c r="B11" s="65" t="s">
        <v>1</v>
      </c>
      <c r="C11" s="66">
        <v>0.79125383782067704</v>
      </c>
      <c r="D11" s="40">
        <v>0.78985029924563654</v>
      </c>
      <c r="E11" s="68">
        <v>1.7769678335008976E-3</v>
      </c>
      <c r="G11" s="122"/>
      <c r="H11" s="65" t="s">
        <v>1</v>
      </c>
      <c r="I11" s="66">
        <v>0.80773813716059417</v>
      </c>
      <c r="J11" s="40">
        <v>0.80766752626939431</v>
      </c>
      <c r="K11" s="68">
        <v>8.7425690526332644E-5</v>
      </c>
      <c r="M11" s="122"/>
      <c r="N11" s="65" t="s">
        <v>1</v>
      </c>
      <c r="O11" s="66">
        <v>0.81986328806465258</v>
      </c>
      <c r="P11" s="40">
        <v>0.81776083727410442</v>
      </c>
      <c r="Q11" s="68">
        <v>2.5709849319226485E-3</v>
      </c>
      <c r="S11" s="122"/>
      <c r="T11" s="65" t="s">
        <v>1</v>
      </c>
      <c r="U11" s="66">
        <v>0.81248930319730928</v>
      </c>
      <c r="V11" s="40">
        <v>0.80578339137661104</v>
      </c>
      <c r="W11" s="68">
        <v>8.322226410303335E-3</v>
      </c>
      <c r="Y11" s="122"/>
      <c r="Z11" s="65" t="s">
        <v>1</v>
      </c>
      <c r="AA11" s="66">
        <v>0.7918018893334744</v>
      </c>
      <c r="AB11" s="40">
        <v>0.78423458499108301</v>
      </c>
      <c r="AC11" s="68">
        <v>9.6492866894890561E-3</v>
      </c>
    </row>
    <row r="12" spans="1:30">
      <c r="A12" s="119"/>
      <c r="B12" s="65" t="s">
        <v>0</v>
      </c>
      <c r="C12" s="66">
        <v>0.68203538473514769</v>
      </c>
      <c r="D12" s="40">
        <v>0.68500710846549517</v>
      </c>
      <c r="E12" s="108">
        <f>+C12/D12-1</f>
        <v>-4.3382377987354337E-3</v>
      </c>
      <c r="G12" s="122"/>
      <c r="H12" s="65" t="s">
        <v>0</v>
      </c>
      <c r="I12" s="66">
        <v>0.70084037121692999</v>
      </c>
      <c r="J12" s="40">
        <v>0.70318381540448449</v>
      </c>
      <c r="K12" s="108">
        <v>-3.3326196311934675E-3</v>
      </c>
      <c r="M12" s="122"/>
      <c r="N12" s="65" t="s">
        <v>0</v>
      </c>
      <c r="O12" s="66">
        <v>0.71310230379257267</v>
      </c>
      <c r="P12" s="40">
        <v>0.71128283025646521</v>
      </c>
      <c r="Q12" s="108">
        <v>2.5580169500947214E-3</v>
      </c>
      <c r="S12" s="122"/>
      <c r="T12" s="65" t="s">
        <v>0</v>
      </c>
      <c r="U12" s="66">
        <v>0.70609751086723105</v>
      </c>
      <c r="V12" s="40">
        <v>0.69790422866714907</v>
      </c>
      <c r="W12" s="68">
        <v>1.1739837449802337E-2</v>
      </c>
      <c r="Y12" s="122"/>
      <c r="Z12" s="65" t="s">
        <v>0</v>
      </c>
      <c r="AA12" s="66">
        <v>0.68688566302955656</v>
      </c>
      <c r="AB12" s="40">
        <v>0.67612278429658046</v>
      </c>
      <c r="AC12" s="68">
        <v>1.5918526905099872E-2</v>
      </c>
    </row>
    <row r="13" spans="1:30" ht="14.5" thickBot="1">
      <c r="A13" s="120"/>
      <c r="B13" s="69" t="s">
        <v>3</v>
      </c>
      <c r="C13" s="70">
        <v>0.7599711737204724</v>
      </c>
      <c r="D13" s="44">
        <v>0.75941439439732583</v>
      </c>
      <c r="E13" s="1">
        <v>1.7769678335008976E-3</v>
      </c>
      <c r="G13" s="125"/>
      <c r="H13" s="69" t="s">
        <v>3</v>
      </c>
      <c r="I13" s="70">
        <v>0.77721589563799209</v>
      </c>
      <c r="J13" s="44">
        <v>0.7776169619001817</v>
      </c>
      <c r="K13" s="109">
        <v>-5.1576326371483017E-4</v>
      </c>
      <c r="M13" s="125"/>
      <c r="N13" s="69" t="s">
        <v>3</v>
      </c>
      <c r="O13" s="70">
        <v>0.78961141804155366</v>
      </c>
      <c r="P13" s="44">
        <v>0.7873535915196338</v>
      </c>
      <c r="Q13" s="1">
        <v>2.8676144317347774E-3</v>
      </c>
      <c r="S13" s="125"/>
      <c r="T13" s="69" t="s">
        <v>3</v>
      </c>
      <c r="U13" s="70">
        <v>0.7822540653216572</v>
      </c>
      <c r="V13" s="44">
        <v>0.77490161203922736</v>
      </c>
      <c r="W13" s="1">
        <v>9.4882410466035072E-3</v>
      </c>
      <c r="Y13" s="125"/>
      <c r="Z13" s="69" t="s">
        <v>3</v>
      </c>
      <c r="AA13" s="70">
        <v>0.7621417224991055</v>
      </c>
      <c r="AB13" s="44">
        <v>0.75285772550951913</v>
      </c>
      <c r="AC13" s="1">
        <v>1.233167526215273E-2</v>
      </c>
    </row>
    <row r="14" spans="1:30">
      <c r="A14" s="98"/>
      <c r="B14" s="72"/>
      <c r="C14" s="99"/>
      <c r="D14" s="53"/>
      <c r="E14" s="73"/>
      <c r="G14" s="110"/>
      <c r="H14" s="72"/>
      <c r="I14" s="99"/>
      <c r="J14" s="53"/>
      <c r="K14" s="111"/>
      <c r="M14" s="110"/>
      <c r="N14" s="72"/>
      <c r="O14" s="99"/>
      <c r="P14" s="53"/>
      <c r="Q14" s="73"/>
      <c r="S14" s="110"/>
      <c r="T14" s="72"/>
      <c r="U14" s="99"/>
      <c r="V14" s="53"/>
      <c r="W14" s="73"/>
      <c r="Y14" s="110"/>
      <c r="Z14" s="72"/>
      <c r="AA14" s="99"/>
      <c r="AB14" s="53"/>
      <c r="AC14" s="73"/>
    </row>
    <row r="15" spans="1:30" ht="14.5" thickBot="1">
      <c r="F15" s="112"/>
      <c r="G15" s="110"/>
      <c r="H15" s="72"/>
      <c r="I15" s="99"/>
      <c r="J15" s="53"/>
      <c r="K15" s="111"/>
      <c r="L15" s="112"/>
      <c r="M15" s="110"/>
      <c r="N15" s="72"/>
      <c r="O15" s="99"/>
      <c r="P15" s="53"/>
      <c r="Q15" s="73"/>
      <c r="R15" s="112"/>
      <c r="S15" s="110"/>
      <c r="T15" s="72"/>
      <c r="U15" s="99"/>
      <c r="V15" s="53"/>
      <c r="W15" s="73"/>
      <c r="X15" s="112"/>
      <c r="Y15" s="110"/>
      <c r="Z15" s="72"/>
      <c r="AA15" s="99"/>
      <c r="AB15" s="53"/>
      <c r="AC15" s="73"/>
    </row>
    <row r="16" spans="1:30">
      <c r="A16" s="114" t="s">
        <v>10</v>
      </c>
      <c r="B16" s="115"/>
      <c r="C16" s="116"/>
      <c r="D16" s="14"/>
      <c r="E16" s="15" t="s">
        <v>31</v>
      </c>
      <c r="G16" s="126" t="s">
        <v>10</v>
      </c>
      <c r="H16" s="127"/>
      <c r="I16" s="128"/>
      <c r="J16" s="2"/>
      <c r="K16" s="3" t="s">
        <v>24</v>
      </c>
      <c r="M16" s="126" t="s">
        <v>10</v>
      </c>
      <c r="N16" s="127"/>
      <c r="O16" s="128"/>
      <c r="P16" s="2"/>
      <c r="Q16" s="3" t="s">
        <v>23</v>
      </c>
      <c r="S16" s="126" t="s">
        <v>10</v>
      </c>
      <c r="T16" s="127"/>
      <c r="U16" s="128"/>
      <c r="V16" s="2"/>
      <c r="W16" s="3" t="s">
        <v>16</v>
      </c>
      <c r="Y16" s="126" t="s">
        <v>10</v>
      </c>
      <c r="Z16" s="127"/>
      <c r="AA16" s="128"/>
      <c r="AB16" s="2"/>
      <c r="AC16" s="3" t="s">
        <v>15</v>
      </c>
    </row>
    <row r="17" spans="1:29">
      <c r="A17" s="16"/>
      <c r="B17" s="17" t="s">
        <v>0</v>
      </c>
      <c r="C17" s="17" t="s">
        <v>1</v>
      </c>
      <c r="D17" s="17" t="s">
        <v>2</v>
      </c>
      <c r="E17" s="18" t="s">
        <v>3</v>
      </c>
      <c r="G17" s="4"/>
      <c r="H17" s="5" t="s">
        <v>0</v>
      </c>
      <c r="I17" s="5" t="s">
        <v>1</v>
      </c>
      <c r="J17" s="5" t="s">
        <v>2</v>
      </c>
      <c r="K17" s="6" t="s">
        <v>3</v>
      </c>
      <c r="M17" s="4"/>
      <c r="N17" s="5" t="s">
        <v>0</v>
      </c>
      <c r="O17" s="5" t="s">
        <v>1</v>
      </c>
      <c r="P17" s="5" t="s">
        <v>2</v>
      </c>
      <c r="Q17" s="6" t="s">
        <v>3</v>
      </c>
      <c r="S17" s="4"/>
      <c r="T17" s="5" t="s">
        <v>0</v>
      </c>
      <c r="U17" s="5" t="s">
        <v>1</v>
      </c>
      <c r="V17" s="5" t="s">
        <v>2</v>
      </c>
      <c r="W17" s="6" t="s">
        <v>3</v>
      </c>
      <c r="Y17" s="4"/>
      <c r="Z17" s="5" t="s">
        <v>0</v>
      </c>
      <c r="AA17" s="5" t="s">
        <v>1</v>
      </c>
      <c r="AB17" s="5" t="s">
        <v>2</v>
      </c>
      <c r="AC17" s="6" t="s">
        <v>3</v>
      </c>
    </row>
    <row r="18" spans="1:29">
      <c r="A18" s="19" t="s">
        <v>7</v>
      </c>
      <c r="B18" s="20">
        <v>19</v>
      </c>
      <c r="C18" s="20">
        <v>50</v>
      </c>
      <c r="D18" s="20">
        <v>27</v>
      </c>
      <c r="E18" s="21">
        <v>96</v>
      </c>
      <c r="G18" s="7" t="s">
        <v>7</v>
      </c>
      <c r="H18" s="8">
        <v>19</v>
      </c>
      <c r="I18" s="8">
        <v>50</v>
      </c>
      <c r="J18" s="8">
        <v>27</v>
      </c>
      <c r="K18" s="9">
        <v>96</v>
      </c>
      <c r="M18" s="7" t="s">
        <v>7</v>
      </c>
      <c r="N18" s="8">
        <v>19</v>
      </c>
      <c r="O18" s="8">
        <v>50</v>
      </c>
      <c r="P18" s="8">
        <v>27</v>
      </c>
      <c r="Q18" s="9">
        <v>96</v>
      </c>
      <c r="S18" s="7" t="s">
        <v>7</v>
      </c>
      <c r="T18" s="8">
        <v>19</v>
      </c>
      <c r="U18" s="8">
        <v>50</v>
      </c>
      <c r="V18" s="8">
        <v>27</v>
      </c>
      <c r="W18" s="9">
        <v>96</v>
      </c>
      <c r="Y18" s="7" t="s">
        <v>7</v>
      </c>
      <c r="Z18" s="8">
        <v>19</v>
      </c>
      <c r="AA18" s="8">
        <v>50</v>
      </c>
      <c r="AB18" s="8">
        <v>27</v>
      </c>
      <c r="AC18" s="9">
        <v>96</v>
      </c>
    </row>
    <row r="19" spans="1:29">
      <c r="A19" s="16" t="s">
        <v>8</v>
      </c>
      <c r="B19" s="22">
        <v>3868</v>
      </c>
      <c r="C19" s="22">
        <v>7379</v>
      </c>
      <c r="D19" s="22">
        <v>2608</v>
      </c>
      <c r="E19" s="23">
        <v>13855</v>
      </c>
      <c r="G19" s="4" t="s">
        <v>8</v>
      </c>
      <c r="H19" s="10">
        <v>3873</v>
      </c>
      <c r="I19" s="10">
        <v>7378</v>
      </c>
      <c r="J19" s="10">
        <v>2622</v>
      </c>
      <c r="K19" s="11">
        <v>13873</v>
      </c>
      <c r="M19" s="4" t="s">
        <v>8</v>
      </c>
      <c r="N19" s="10">
        <v>3868</v>
      </c>
      <c r="O19" s="10">
        <v>7390</v>
      </c>
      <c r="P19" s="10">
        <v>2621</v>
      </c>
      <c r="Q19" s="11">
        <v>13879</v>
      </c>
      <c r="S19" s="4" t="s">
        <v>8</v>
      </c>
      <c r="T19" s="10">
        <v>3868</v>
      </c>
      <c r="U19" s="10">
        <v>7395</v>
      </c>
      <c r="V19" s="10">
        <v>2630</v>
      </c>
      <c r="W19" s="11">
        <v>13893</v>
      </c>
      <c r="Y19" s="4" t="s">
        <v>8</v>
      </c>
      <c r="Z19" s="10">
        <v>3650</v>
      </c>
      <c r="AA19" s="10">
        <v>7345</v>
      </c>
      <c r="AB19" s="10">
        <v>2616</v>
      </c>
      <c r="AC19" s="11">
        <v>13611</v>
      </c>
    </row>
    <row r="20" spans="1:29" ht="14.5" thickBot="1">
      <c r="A20" s="24" t="s">
        <v>9</v>
      </c>
      <c r="B20" s="13">
        <v>0.86571172784243511</v>
      </c>
      <c r="C20" s="13">
        <v>0.74086345381526109</v>
      </c>
      <c r="D20" s="13">
        <v>0.72323904603438716</v>
      </c>
      <c r="E20" s="1">
        <v>0.76827104358434073</v>
      </c>
      <c r="G20" s="12" t="s">
        <v>9</v>
      </c>
      <c r="H20" s="13">
        <v>0.86586183769282365</v>
      </c>
      <c r="I20" s="13">
        <v>0.74083743347725672</v>
      </c>
      <c r="J20" s="13">
        <v>0.72430939226519342</v>
      </c>
      <c r="K20" s="1">
        <v>0.76850210502991356</v>
      </c>
      <c r="M20" s="12" t="s">
        <v>9</v>
      </c>
      <c r="N20" s="13">
        <v>0.86571172784243511</v>
      </c>
      <c r="O20" s="13">
        <v>0.74114933306589104</v>
      </c>
      <c r="P20" s="13">
        <v>0.72423321359491577</v>
      </c>
      <c r="Q20" s="1">
        <v>0.76857902314763538</v>
      </c>
      <c r="S20" s="12" t="s">
        <v>9</v>
      </c>
      <c r="T20" s="13">
        <v>0.86571172784243511</v>
      </c>
      <c r="U20" s="13">
        <v>0.74127906976744184</v>
      </c>
      <c r="V20" s="13">
        <v>0.72491730981256886</v>
      </c>
      <c r="W20" s="1">
        <v>0.76875830013280211</v>
      </c>
      <c r="Y20" s="12" t="s">
        <v>9</v>
      </c>
      <c r="Z20" s="13">
        <v>0.85882352941176465</v>
      </c>
      <c r="AA20" s="13">
        <v>0.74440052700922266</v>
      </c>
      <c r="AB20" s="13">
        <v>0.72385168788046483</v>
      </c>
      <c r="AC20" s="1">
        <v>0.76763859906378662</v>
      </c>
    </row>
    <row r="24" spans="1:29">
      <c r="A24" s="57" t="s">
        <v>63</v>
      </c>
    </row>
  </sheetData>
  <mergeCells count="25">
    <mergeCell ref="Y2:AC2"/>
    <mergeCell ref="Y3:AC3"/>
    <mergeCell ref="Y6:Y9"/>
    <mergeCell ref="Y10:Y13"/>
    <mergeCell ref="Y16:AA16"/>
    <mergeCell ref="S2:W2"/>
    <mergeCell ref="S3:W3"/>
    <mergeCell ref="S6:S9"/>
    <mergeCell ref="S10:S13"/>
    <mergeCell ref="S16:U16"/>
    <mergeCell ref="M2:Q2"/>
    <mergeCell ref="M3:Q3"/>
    <mergeCell ref="M6:M9"/>
    <mergeCell ref="M10:M13"/>
    <mergeCell ref="M16:O16"/>
    <mergeCell ref="G6:G9"/>
    <mergeCell ref="G10:G13"/>
    <mergeCell ref="G16:I16"/>
    <mergeCell ref="G2:K2"/>
    <mergeCell ref="G3:K3"/>
    <mergeCell ref="A16:C16"/>
    <mergeCell ref="A2:E2"/>
    <mergeCell ref="A3:E3"/>
    <mergeCell ref="A6:A9"/>
    <mergeCell ref="A10:A13"/>
  </mergeCells>
  <conditionalFormatting sqref="K6:K15">
    <cfRule type="cellIs" dxfId="99" priority="7" stopIfTrue="1" operator="lessThan">
      <formula>0</formula>
    </cfRule>
  </conditionalFormatting>
  <conditionalFormatting sqref="Q6:Q15">
    <cfRule type="cellIs" dxfId="98" priority="6" stopIfTrue="1" operator="lessThan">
      <formula>0</formula>
    </cfRule>
  </conditionalFormatting>
  <conditionalFormatting sqref="W6:W15">
    <cfRule type="cellIs" dxfId="97" priority="5" stopIfTrue="1" operator="lessThan">
      <formula>0</formula>
    </cfRule>
  </conditionalFormatting>
  <conditionalFormatting sqref="AC6:AC15">
    <cfRule type="cellIs" dxfId="96" priority="4" stopIfTrue="1" operator="lessThan">
      <formula>0</formula>
    </cfRule>
  </conditionalFormatting>
  <conditionalFormatting sqref="E6:E14">
    <cfRule type="cellIs" dxfId="95" priority="1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24A7-B836-4FBC-BA6B-4FAA0DCDA275}">
  <dimension ref="A2:AI24"/>
  <sheetViews>
    <sheetView topLeftCell="R1" workbookViewId="0">
      <selection activeCell="R25" sqref="R25"/>
    </sheetView>
  </sheetViews>
  <sheetFormatPr defaultRowHeight="14"/>
  <cols>
    <col min="1" max="1" width="32.7265625" style="26" customWidth="1"/>
    <col min="2" max="2" width="10.7265625" style="26" customWidth="1"/>
    <col min="3" max="3" width="10" style="26" customWidth="1"/>
    <col min="4" max="4" width="9.54296875" style="26" customWidth="1"/>
    <col min="5" max="5" width="8.7265625" style="26"/>
    <col min="6" max="6" width="3.6328125" style="26" customWidth="1"/>
    <col min="7" max="7" width="32.7265625" style="26" customWidth="1"/>
    <col min="8" max="8" width="10.7265625" style="26" customWidth="1"/>
    <col min="9" max="9" width="10" style="26" customWidth="1"/>
    <col min="10" max="10" width="9.54296875" style="26" customWidth="1"/>
    <col min="11" max="11" width="8.7265625" style="26"/>
    <col min="12" max="12" width="3.6328125" style="26" customWidth="1"/>
    <col min="13" max="13" width="31.6328125" style="26" customWidth="1"/>
    <col min="14" max="14" width="11.1796875" style="26" bestFit="1" customWidth="1"/>
    <col min="15" max="17" width="8.7265625" style="26"/>
    <col min="18" max="18" width="31.453125" style="26" bestFit="1" customWidth="1"/>
    <col min="19" max="21" width="10.36328125" style="26" bestFit="1" customWidth="1"/>
    <col min="22" max="22" width="8.7265625" style="26"/>
    <col min="23" max="23" width="3.6328125" style="26" customWidth="1"/>
    <col min="24" max="24" width="31.453125" style="26" bestFit="1" customWidth="1"/>
    <col min="25" max="27" width="10.36328125" style="26" bestFit="1" customWidth="1"/>
    <col min="28" max="28" width="8.7265625" style="26"/>
    <col min="29" max="29" width="3.6328125" style="26" customWidth="1"/>
    <col min="30" max="30" width="31.453125" style="26" customWidth="1"/>
    <col min="31" max="33" width="10.36328125" style="26" bestFit="1" customWidth="1"/>
    <col min="34" max="16384" width="8.7265625" style="26"/>
  </cols>
  <sheetData>
    <row r="2" spans="1:35">
      <c r="A2" s="132" t="s">
        <v>6</v>
      </c>
      <c r="B2" s="132"/>
      <c r="C2" s="132"/>
      <c r="D2" s="132"/>
      <c r="E2" s="132"/>
      <c r="F2" s="25"/>
      <c r="G2" s="132" t="s">
        <v>6</v>
      </c>
      <c r="H2" s="132"/>
      <c r="I2" s="132"/>
      <c r="J2" s="132"/>
      <c r="K2" s="132"/>
      <c r="L2" s="25"/>
      <c r="M2" s="132" t="s">
        <v>6</v>
      </c>
      <c r="N2" s="132"/>
      <c r="O2" s="132"/>
      <c r="P2" s="132"/>
      <c r="Q2" s="132"/>
      <c r="R2" s="132" t="s">
        <v>6</v>
      </c>
      <c r="S2" s="132"/>
      <c r="T2" s="132"/>
      <c r="U2" s="132"/>
      <c r="V2" s="132"/>
      <c r="W2" s="25"/>
      <c r="X2" s="132" t="s">
        <v>6</v>
      </c>
      <c r="Y2" s="132"/>
      <c r="Z2" s="132"/>
      <c r="AA2" s="132"/>
      <c r="AB2" s="132"/>
      <c r="AC2" s="25"/>
      <c r="AD2" s="132" t="s">
        <v>6</v>
      </c>
      <c r="AE2" s="132"/>
      <c r="AF2" s="132"/>
      <c r="AG2" s="132"/>
      <c r="AH2" s="132"/>
      <c r="AI2" s="28"/>
    </row>
    <row r="3" spans="1:35">
      <c r="A3" s="132" t="s">
        <v>5</v>
      </c>
      <c r="B3" s="132"/>
      <c r="C3" s="132"/>
      <c r="D3" s="132"/>
      <c r="E3" s="132"/>
      <c r="F3" s="25"/>
      <c r="G3" s="132" t="s">
        <v>5</v>
      </c>
      <c r="H3" s="132"/>
      <c r="I3" s="132"/>
      <c r="J3" s="132"/>
      <c r="K3" s="132"/>
      <c r="L3" s="25"/>
      <c r="M3" s="132" t="s">
        <v>5</v>
      </c>
      <c r="N3" s="132"/>
      <c r="O3" s="132"/>
      <c r="P3" s="132"/>
      <c r="Q3" s="132"/>
      <c r="R3" s="132" t="s">
        <v>5</v>
      </c>
      <c r="S3" s="132"/>
      <c r="T3" s="132"/>
      <c r="U3" s="132"/>
      <c r="V3" s="132"/>
      <c r="W3" s="25"/>
      <c r="X3" s="132" t="s">
        <v>5</v>
      </c>
      <c r="Y3" s="132"/>
      <c r="Z3" s="132"/>
      <c r="AA3" s="132"/>
      <c r="AB3" s="132"/>
      <c r="AC3" s="25"/>
      <c r="AD3" s="132" t="s">
        <v>5</v>
      </c>
      <c r="AE3" s="132"/>
      <c r="AF3" s="132"/>
      <c r="AG3" s="132"/>
      <c r="AH3" s="132"/>
      <c r="AI3" s="28"/>
    </row>
    <row r="4" spans="1:35" ht="14.5" thickBo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4.5" thickBot="1">
      <c r="A5" s="28"/>
      <c r="B5" s="28"/>
      <c r="C5" s="32">
        <v>2017</v>
      </c>
      <c r="D5" s="33">
        <v>2016</v>
      </c>
      <c r="E5" s="31" t="s">
        <v>4</v>
      </c>
      <c r="G5" s="28"/>
      <c r="H5" s="28"/>
      <c r="I5" s="32">
        <v>2017</v>
      </c>
      <c r="J5" s="33">
        <v>2016</v>
      </c>
      <c r="K5" s="31" t="s">
        <v>4</v>
      </c>
      <c r="M5" s="28"/>
      <c r="N5" s="28"/>
      <c r="O5" s="29">
        <v>2017</v>
      </c>
      <c r="P5" s="30">
        <v>2016</v>
      </c>
      <c r="Q5" s="31" t="s">
        <v>4</v>
      </c>
      <c r="R5" s="28"/>
      <c r="S5" s="28"/>
      <c r="T5" s="29">
        <v>2017</v>
      </c>
      <c r="U5" s="30">
        <v>2016</v>
      </c>
      <c r="V5" s="31" t="s">
        <v>4</v>
      </c>
      <c r="X5" s="28"/>
      <c r="Y5" s="28"/>
      <c r="Z5" s="29">
        <v>2017</v>
      </c>
      <c r="AA5" s="30">
        <v>2016</v>
      </c>
      <c r="AB5" s="31" t="s">
        <v>4</v>
      </c>
      <c r="AD5" s="28"/>
      <c r="AE5" s="28"/>
      <c r="AF5" s="29">
        <v>2017</v>
      </c>
      <c r="AG5" s="30">
        <v>2016</v>
      </c>
      <c r="AH5" s="31" t="s">
        <v>4</v>
      </c>
    </row>
    <row r="6" spans="1:35">
      <c r="A6" s="133" t="s">
        <v>19</v>
      </c>
      <c r="B6" s="34" t="s">
        <v>2</v>
      </c>
      <c r="C6" s="35">
        <v>0.57648475311732594</v>
      </c>
      <c r="D6" s="36">
        <v>0.51105445318947151</v>
      </c>
      <c r="E6" s="37">
        <v>0.12802999664616244</v>
      </c>
      <c r="G6" s="133" t="s">
        <v>26</v>
      </c>
      <c r="H6" s="34" t="s">
        <v>2</v>
      </c>
      <c r="I6" s="35">
        <v>0.6601201358056934</v>
      </c>
      <c r="J6" s="36">
        <v>0.58327219369038885</v>
      </c>
      <c r="K6" s="37">
        <v>0.13175313849454096</v>
      </c>
      <c r="M6" s="129" t="s">
        <v>32</v>
      </c>
      <c r="N6" s="34" t="s">
        <v>2</v>
      </c>
      <c r="O6" s="35">
        <v>0.83629001395010061</v>
      </c>
      <c r="P6" s="36">
        <v>0.75309037182959859</v>
      </c>
      <c r="Q6" s="37">
        <v>0.11047763353868456</v>
      </c>
      <c r="R6" s="129" t="s">
        <v>33</v>
      </c>
      <c r="S6" s="34" t="s">
        <v>2</v>
      </c>
      <c r="T6" s="35">
        <v>0.89920634920634923</v>
      </c>
      <c r="U6" s="36">
        <v>0.82192215037403327</v>
      </c>
      <c r="V6" s="37">
        <v>9.4028611830385911E-2</v>
      </c>
      <c r="X6" s="129" t="s">
        <v>34</v>
      </c>
      <c r="Y6" s="34" t="s">
        <v>2</v>
      </c>
      <c r="Z6" s="35">
        <v>0.93106100668237102</v>
      </c>
      <c r="AA6" s="36">
        <v>0.91584639016897085</v>
      </c>
      <c r="AB6" s="37">
        <v>1.6612629232062748E-2</v>
      </c>
      <c r="AD6" s="129" t="s">
        <v>35</v>
      </c>
      <c r="AE6" s="34" t="s">
        <v>2</v>
      </c>
      <c r="AF6" s="35">
        <v>0.91487654320987655</v>
      </c>
      <c r="AG6" s="36">
        <v>0.88857613794852286</v>
      </c>
      <c r="AH6" s="37">
        <v>2.9598369951813197E-2</v>
      </c>
    </row>
    <row r="7" spans="1:35">
      <c r="A7" s="134"/>
      <c r="B7" s="38" t="s">
        <v>1</v>
      </c>
      <c r="C7" s="39">
        <v>0.61962507223223084</v>
      </c>
      <c r="D7" s="40">
        <v>0.53112490047857774</v>
      </c>
      <c r="E7" s="41">
        <v>0.16662779635055469</v>
      </c>
      <c r="G7" s="134"/>
      <c r="H7" s="38" t="s">
        <v>1</v>
      </c>
      <c r="I7" s="39">
        <v>0.67809142266366351</v>
      </c>
      <c r="J7" s="40">
        <v>0.60507687858257042</v>
      </c>
      <c r="K7" s="41">
        <v>0.12066986306291216</v>
      </c>
      <c r="M7" s="130"/>
      <c r="N7" s="38" t="s">
        <v>1</v>
      </c>
      <c r="O7" s="39">
        <v>0.82175061068293509</v>
      </c>
      <c r="P7" s="40">
        <v>0.74838357803249556</v>
      </c>
      <c r="Q7" s="41">
        <v>9.8033995940052465E-2</v>
      </c>
      <c r="R7" s="130"/>
      <c r="S7" s="38" t="s">
        <v>1</v>
      </c>
      <c r="T7" s="39">
        <v>0.89136437805949542</v>
      </c>
      <c r="U7" s="40">
        <v>0.82795920234174902</v>
      </c>
      <c r="V7" s="41">
        <v>7.6580072470255889E-2</v>
      </c>
      <c r="X7" s="130"/>
      <c r="Y7" s="38" t="s">
        <v>1</v>
      </c>
      <c r="Z7" s="39">
        <v>0.91997651013506676</v>
      </c>
      <c r="AA7" s="40">
        <v>0.92151932180997465</v>
      </c>
      <c r="AB7" s="41">
        <v>-1.6742043692340447E-3</v>
      </c>
      <c r="AD7" s="130"/>
      <c r="AE7" s="38" t="s">
        <v>1</v>
      </c>
      <c r="AF7" s="39">
        <v>0.90717073998642228</v>
      </c>
      <c r="AG7" s="40">
        <v>0.87413383532786515</v>
      </c>
      <c r="AH7" s="41">
        <v>3.7793874717326092E-2</v>
      </c>
    </row>
    <row r="8" spans="1:35">
      <c r="A8" s="134"/>
      <c r="B8" s="38" t="s">
        <v>0</v>
      </c>
      <c r="C8" s="39">
        <v>0.53944960616695692</v>
      </c>
      <c r="D8" s="40">
        <v>0.45125291938117901</v>
      </c>
      <c r="E8" s="41">
        <v>0.19544845694677293</v>
      </c>
      <c r="G8" s="134"/>
      <c r="H8" s="38" t="s">
        <v>0</v>
      </c>
      <c r="I8" s="39">
        <v>0.60042868887757894</v>
      </c>
      <c r="J8" s="40">
        <v>0.48118027875123726</v>
      </c>
      <c r="K8" s="41">
        <v>0.24782480785749583</v>
      </c>
      <c r="M8" s="130"/>
      <c r="N8" s="38" t="s">
        <v>0</v>
      </c>
      <c r="O8" s="39">
        <v>0.70710490722159847</v>
      </c>
      <c r="P8" s="40">
        <v>0.62036728158254661</v>
      </c>
      <c r="Q8" s="41">
        <v>0.13981657030297545</v>
      </c>
      <c r="R8" s="130"/>
      <c r="S8" s="38" t="s">
        <v>0</v>
      </c>
      <c r="T8" s="39">
        <v>0.75845033801352058</v>
      </c>
      <c r="U8" s="40">
        <v>0.71657187176835579</v>
      </c>
      <c r="V8" s="41">
        <v>5.8442799522422151E-2</v>
      </c>
      <c r="X8" s="130"/>
      <c r="Y8" s="38" t="s">
        <v>0</v>
      </c>
      <c r="Z8" s="39">
        <v>0.80143276078759951</v>
      </c>
      <c r="AA8" s="40">
        <v>0.81735163625446172</v>
      </c>
      <c r="AB8" s="41">
        <v>-1.9476165166575021E-2</v>
      </c>
      <c r="AD8" s="130"/>
      <c r="AE8" s="38" t="s">
        <v>0</v>
      </c>
      <c r="AF8" s="39">
        <v>0.78141408890044195</v>
      </c>
      <c r="AG8" s="40">
        <v>0.77222509479489831</v>
      </c>
      <c r="AH8" s="41">
        <v>1.1899372563105137E-2</v>
      </c>
    </row>
    <row r="9" spans="1:35" ht="14.5" thickBot="1">
      <c r="A9" s="135"/>
      <c r="B9" s="42" t="s">
        <v>3</v>
      </c>
      <c r="C9" s="43">
        <v>0.59027840418913069</v>
      </c>
      <c r="D9" s="44">
        <v>0.50580740870993701</v>
      </c>
      <c r="E9" s="45">
        <v>0.16700228985304344</v>
      </c>
      <c r="G9" s="135"/>
      <c r="H9" s="42" t="s">
        <v>3</v>
      </c>
      <c r="I9" s="43">
        <v>0.65454356930422641</v>
      </c>
      <c r="J9" s="44">
        <v>0.56612116538303603</v>
      </c>
      <c r="K9" s="45">
        <v>0.15618989242588022</v>
      </c>
      <c r="M9" s="131"/>
      <c r="N9" s="42" t="s">
        <v>3</v>
      </c>
      <c r="O9" s="43">
        <v>0.79476198432990064</v>
      </c>
      <c r="P9" s="44">
        <v>0.7134512068184895</v>
      </c>
      <c r="Q9" s="45">
        <v>0.11396823880080365</v>
      </c>
      <c r="R9" s="131"/>
      <c r="S9" s="42" t="s">
        <v>3</v>
      </c>
      <c r="T9" s="43">
        <v>0.85756614486357263</v>
      </c>
      <c r="U9" s="44">
        <v>0.79555313746826262</v>
      </c>
      <c r="V9" s="45">
        <v>7.7949547899035077E-2</v>
      </c>
      <c r="X9" s="131"/>
      <c r="Y9" s="42" t="s">
        <v>3</v>
      </c>
      <c r="Z9" s="43">
        <v>0.89055085000300349</v>
      </c>
      <c r="AA9" s="44">
        <v>0.89128252536429808</v>
      </c>
      <c r="AB9" s="45">
        <v>-8.2092416318335637E-4</v>
      </c>
      <c r="AD9" s="131"/>
      <c r="AE9" s="42" t="s">
        <v>3</v>
      </c>
      <c r="AF9" s="43">
        <v>0.87502603624244946</v>
      </c>
      <c r="AG9" s="44">
        <v>0.8485694464379695</v>
      </c>
      <c r="AH9" s="45">
        <v>3.1177872259644079E-2</v>
      </c>
    </row>
    <row r="10" spans="1:35">
      <c r="A10" s="133" t="s">
        <v>20</v>
      </c>
      <c r="B10" s="34" t="s">
        <v>2</v>
      </c>
      <c r="C10" s="35">
        <v>0.57648475311732594</v>
      </c>
      <c r="D10" s="36">
        <v>0.51105445318947151</v>
      </c>
      <c r="E10" s="37">
        <v>0.12802999664616244</v>
      </c>
      <c r="G10" s="133" t="s">
        <v>27</v>
      </c>
      <c r="H10" s="34" t="s">
        <v>2</v>
      </c>
      <c r="I10" s="35">
        <v>0.61639848939962361</v>
      </c>
      <c r="J10" s="36">
        <v>0.54604899788594252</v>
      </c>
      <c r="K10" s="37">
        <v>0.12883366105613758</v>
      </c>
      <c r="M10" s="129" t="s">
        <v>36</v>
      </c>
      <c r="N10" s="34" t="s">
        <v>2</v>
      </c>
      <c r="O10" s="35">
        <v>0.69016312652969947</v>
      </c>
      <c r="P10" s="36">
        <v>0.6164859238408793</v>
      </c>
      <c r="Q10" s="37">
        <v>0.11951157332156215</v>
      </c>
      <c r="R10" s="129" t="s">
        <v>37</v>
      </c>
      <c r="S10" s="34" t="s">
        <v>2</v>
      </c>
      <c r="T10" s="35">
        <v>0.74249710501724575</v>
      </c>
      <c r="U10" s="36">
        <v>0.66750103114855786</v>
      </c>
      <c r="V10" s="37">
        <v>0.1123534951543721</v>
      </c>
      <c r="X10" s="129" t="s">
        <v>38</v>
      </c>
      <c r="Y10" s="34" t="s">
        <v>2</v>
      </c>
      <c r="Z10" s="35">
        <v>0.78120612958380309</v>
      </c>
      <c r="AA10" s="36">
        <v>0.71815269861798281</v>
      </c>
      <c r="AB10" s="37">
        <v>8.7799476472288696E-2</v>
      </c>
      <c r="AD10" s="129" t="s">
        <v>39</v>
      </c>
      <c r="AE10" s="34" t="s">
        <v>2</v>
      </c>
      <c r="AF10" s="35">
        <v>0.80347019306496026</v>
      </c>
      <c r="AG10" s="36">
        <v>0.74628127537396516</v>
      </c>
      <c r="AH10" s="37">
        <v>7.6631853937829897E-2</v>
      </c>
    </row>
    <row r="11" spans="1:35">
      <c r="A11" s="134"/>
      <c r="B11" s="38" t="s">
        <v>1</v>
      </c>
      <c r="C11" s="39">
        <v>0.61962507223223084</v>
      </c>
      <c r="D11" s="40">
        <v>0.53112490047857774</v>
      </c>
      <c r="E11" s="41">
        <v>0.16662779635055469</v>
      </c>
      <c r="G11" s="134"/>
      <c r="H11" s="38" t="s">
        <v>1</v>
      </c>
      <c r="I11" s="39">
        <v>0.64595841842771873</v>
      </c>
      <c r="J11" s="40">
        <v>0.56661372639137586</v>
      </c>
      <c r="K11" s="41">
        <v>0.1400331272270261</v>
      </c>
      <c r="M11" s="130"/>
      <c r="N11" s="38" t="s">
        <v>1</v>
      </c>
      <c r="O11" s="39">
        <v>0.70722700041351105</v>
      </c>
      <c r="P11" s="40">
        <v>0.62858444437779759</v>
      </c>
      <c r="Q11" s="41">
        <v>0.12511056666945919</v>
      </c>
      <c r="R11" s="130"/>
      <c r="S11" s="38" t="s">
        <v>1</v>
      </c>
      <c r="T11" s="39">
        <v>0.75415154872092316</v>
      </c>
      <c r="U11" s="40">
        <v>0.67781205696184654</v>
      </c>
      <c r="V11" s="41">
        <v>0.11262634084919165</v>
      </c>
      <c r="X11" s="130"/>
      <c r="Y11" s="38" t="s">
        <v>1</v>
      </c>
      <c r="Z11" s="39">
        <v>0.78879709795090891</v>
      </c>
      <c r="AA11" s="40">
        <v>0.727552145014291</v>
      </c>
      <c r="AB11" s="41">
        <v>8.4179468586976558E-2</v>
      </c>
      <c r="AD11" s="130"/>
      <c r="AE11" s="38" t="s">
        <v>1</v>
      </c>
      <c r="AF11" s="39">
        <v>0.80843690029834603</v>
      </c>
      <c r="AG11" s="40">
        <v>0.75203674917084051</v>
      </c>
      <c r="AH11" s="41">
        <v>7.4996535993340219E-2</v>
      </c>
    </row>
    <row r="12" spans="1:35">
      <c r="A12" s="134"/>
      <c r="B12" s="38" t="s">
        <v>0</v>
      </c>
      <c r="C12" s="39">
        <v>0.53944960616695692</v>
      </c>
      <c r="D12" s="40">
        <v>0.45125291938117901</v>
      </c>
      <c r="E12" s="41">
        <v>0.19544845694677293</v>
      </c>
      <c r="G12" s="134"/>
      <c r="H12" s="38" t="s">
        <v>0</v>
      </c>
      <c r="I12" s="39">
        <v>0.56838883186013345</v>
      </c>
      <c r="J12" s="40">
        <v>0.46610068263160453</v>
      </c>
      <c r="K12" s="41">
        <v>0.2194550513228386</v>
      </c>
      <c r="M12" s="130"/>
      <c r="N12" s="38" t="s">
        <v>0</v>
      </c>
      <c r="O12" s="39">
        <v>0.61616881337352702</v>
      </c>
      <c r="P12" s="40">
        <v>0.51957103007703531</v>
      </c>
      <c r="Q12" s="56">
        <v>0.1859183397545654</v>
      </c>
      <c r="R12" s="130"/>
      <c r="S12" s="38" t="s">
        <v>0</v>
      </c>
      <c r="T12" s="39">
        <v>0.65316027851010616</v>
      </c>
      <c r="U12" s="40">
        <v>0.56905310778488483</v>
      </c>
      <c r="V12" s="47">
        <v>0.14780197063261769</v>
      </c>
      <c r="X12" s="130"/>
      <c r="Y12" s="38" t="s">
        <v>0</v>
      </c>
      <c r="Z12" s="39">
        <v>0.68458465035337568</v>
      </c>
      <c r="AA12" s="40">
        <v>0.6202188374838673</v>
      </c>
      <c r="AB12" s="41">
        <v>0.10377919692125226</v>
      </c>
      <c r="AD12" s="130"/>
      <c r="AE12" s="38" t="s">
        <v>0</v>
      </c>
      <c r="AF12" s="39">
        <v>0.70105371748581535</v>
      </c>
      <c r="AG12" s="40">
        <v>0.64549175923763458</v>
      </c>
      <c r="AH12" s="41">
        <v>8.6076944365335972E-2</v>
      </c>
    </row>
    <row r="13" spans="1:35" ht="14.5" thickBot="1">
      <c r="A13" s="135"/>
      <c r="B13" s="42" t="s">
        <v>3</v>
      </c>
      <c r="C13" s="43">
        <v>0.59027840418913069</v>
      </c>
      <c r="D13" s="44">
        <v>0.50580740870993701</v>
      </c>
      <c r="E13" s="45">
        <v>0.16700228985304344</v>
      </c>
      <c r="G13" s="135"/>
      <c r="H13" s="42" t="s">
        <v>3</v>
      </c>
      <c r="I13" s="43">
        <v>0.62018860419197874</v>
      </c>
      <c r="J13" s="44">
        <v>0.53507434467508641</v>
      </c>
      <c r="K13" s="45">
        <v>0.15906996918078042</v>
      </c>
      <c r="M13" s="131"/>
      <c r="N13" s="42" t="s">
        <v>3</v>
      </c>
      <c r="O13" s="43">
        <v>0.68040987663662189</v>
      </c>
      <c r="P13" s="44">
        <v>0.59614378485186725</v>
      </c>
      <c r="Q13" s="48">
        <v>0.14135195891657837</v>
      </c>
      <c r="R13" s="131"/>
      <c r="S13" s="42" t="s">
        <v>3</v>
      </c>
      <c r="T13" s="43">
        <v>0.72564300311890706</v>
      </c>
      <c r="U13" s="44">
        <v>0.64566987118468167</v>
      </c>
      <c r="V13" s="45">
        <v>0.12386071505472285</v>
      </c>
      <c r="X13" s="131"/>
      <c r="Y13" s="42" t="s">
        <v>3</v>
      </c>
      <c r="Z13" s="43">
        <v>0.76011379895981512</v>
      </c>
      <c r="AA13" s="44">
        <v>0.69592657377397649</v>
      </c>
      <c r="AB13" s="45">
        <v>9.2232755012866319E-2</v>
      </c>
      <c r="AD13" s="131"/>
      <c r="AE13" s="42" t="s">
        <v>3</v>
      </c>
      <c r="AF13" s="43">
        <v>0.77931901966495198</v>
      </c>
      <c r="AG13" s="44">
        <v>0.72133306742053971</v>
      </c>
      <c r="AH13" s="45">
        <v>8.0387209270424753E-2</v>
      </c>
    </row>
    <row r="14" spans="1:35">
      <c r="A14" s="50"/>
      <c r="B14" s="51"/>
      <c r="C14" s="52"/>
      <c r="D14" s="53"/>
      <c r="E14" s="55"/>
      <c r="G14" s="50"/>
      <c r="H14" s="51"/>
      <c r="I14" s="52"/>
      <c r="J14" s="53"/>
      <c r="K14" s="55"/>
      <c r="M14" s="97"/>
      <c r="N14" s="51"/>
      <c r="O14" s="52"/>
      <c r="P14" s="53"/>
      <c r="Q14" s="54"/>
      <c r="R14" s="97"/>
      <c r="S14" s="51"/>
      <c r="T14" s="52"/>
      <c r="U14" s="53"/>
      <c r="V14" s="55"/>
      <c r="X14" s="97"/>
      <c r="Y14" s="51"/>
      <c r="Z14" s="52"/>
      <c r="AA14" s="53"/>
      <c r="AB14" s="55"/>
      <c r="AD14" s="97"/>
      <c r="AE14" s="51"/>
      <c r="AF14" s="52"/>
      <c r="AG14" s="53"/>
      <c r="AH14" s="55"/>
    </row>
    <row r="15" spans="1:35" s="49" customFormat="1" ht="14.5" thickBot="1">
      <c r="A15" s="50"/>
      <c r="B15" s="51"/>
      <c r="C15" s="52"/>
      <c r="D15" s="53"/>
      <c r="E15" s="55"/>
      <c r="G15" s="50"/>
      <c r="H15" s="51"/>
      <c r="I15" s="52"/>
      <c r="J15" s="53"/>
      <c r="K15" s="55"/>
      <c r="M15" s="26"/>
      <c r="N15" s="26"/>
      <c r="O15" s="26"/>
      <c r="P15" s="26"/>
      <c r="Q15" s="26"/>
      <c r="R15" s="26"/>
      <c r="S15" s="26"/>
      <c r="T15" s="26"/>
      <c r="U15" s="26"/>
      <c r="V15" s="26"/>
      <c r="X15" s="26"/>
      <c r="Y15" s="26"/>
      <c r="Z15" s="26"/>
      <c r="AA15" s="26"/>
      <c r="AB15" s="26"/>
      <c r="AD15" s="26"/>
      <c r="AE15" s="26"/>
      <c r="AF15" s="26"/>
      <c r="AG15" s="26"/>
      <c r="AH15" s="26"/>
      <c r="AI15" s="26"/>
    </row>
    <row r="16" spans="1:35">
      <c r="A16" s="126" t="s">
        <v>10</v>
      </c>
      <c r="B16" s="127"/>
      <c r="C16" s="128"/>
      <c r="D16" s="2"/>
      <c r="E16" s="3" t="s">
        <v>17</v>
      </c>
      <c r="G16" s="126" t="s">
        <v>10</v>
      </c>
      <c r="H16" s="127"/>
      <c r="I16" s="128"/>
      <c r="J16" s="2"/>
      <c r="K16" s="3" t="s">
        <v>28</v>
      </c>
      <c r="M16" s="114" t="s">
        <v>10</v>
      </c>
      <c r="N16" s="115"/>
      <c r="O16" s="116"/>
      <c r="P16" s="14"/>
      <c r="Q16" s="15" t="s">
        <v>40</v>
      </c>
      <c r="R16" s="114" t="s">
        <v>10</v>
      </c>
      <c r="S16" s="115"/>
      <c r="T16" s="116"/>
      <c r="U16" s="14"/>
      <c r="V16" s="15" t="s">
        <v>41</v>
      </c>
      <c r="X16" s="114" t="s">
        <v>10</v>
      </c>
      <c r="Y16" s="115"/>
      <c r="Z16" s="116"/>
      <c r="AA16" s="14"/>
      <c r="AB16" s="15" t="s">
        <v>42</v>
      </c>
      <c r="AD16" s="114" t="s">
        <v>10</v>
      </c>
      <c r="AE16" s="115"/>
      <c r="AF16" s="116"/>
      <c r="AG16" s="14"/>
      <c r="AH16" s="15" t="s">
        <v>43</v>
      </c>
    </row>
    <row r="17" spans="1:34">
      <c r="A17" s="4"/>
      <c r="B17" s="5" t="s">
        <v>0</v>
      </c>
      <c r="C17" s="5" t="s">
        <v>1</v>
      </c>
      <c r="D17" s="5" t="s">
        <v>2</v>
      </c>
      <c r="E17" s="6" t="s">
        <v>3</v>
      </c>
      <c r="G17" s="4"/>
      <c r="H17" s="5" t="s">
        <v>0</v>
      </c>
      <c r="I17" s="5" t="s">
        <v>1</v>
      </c>
      <c r="J17" s="5" t="s">
        <v>2</v>
      </c>
      <c r="K17" s="6" t="s">
        <v>3</v>
      </c>
      <c r="M17" s="16"/>
      <c r="N17" s="17" t="s">
        <v>0</v>
      </c>
      <c r="O17" s="17" t="s">
        <v>1</v>
      </c>
      <c r="P17" s="17" t="s">
        <v>2</v>
      </c>
      <c r="Q17" s="18" t="s">
        <v>3</v>
      </c>
      <c r="R17" s="16"/>
      <c r="S17" s="17" t="s">
        <v>0</v>
      </c>
      <c r="T17" s="17" t="s">
        <v>1</v>
      </c>
      <c r="U17" s="17" t="s">
        <v>2</v>
      </c>
      <c r="V17" s="18" t="s">
        <v>3</v>
      </c>
      <c r="X17" s="16"/>
      <c r="Y17" s="17" t="s">
        <v>0</v>
      </c>
      <c r="Z17" s="17" t="s">
        <v>1</v>
      </c>
      <c r="AA17" s="17" t="s">
        <v>2</v>
      </c>
      <c r="AB17" s="18" t="s">
        <v>3</v>
      </c>
      <c r="AD17" s="16"/>
      <c r="AE17" s="17" t="s">
        <v>0</v>
      </c>
      <c r="AF17" s="17" t="s">
        <v>1</v>
      </c>
      <c r="AG17" s="17" t="s">
        <v>2</v>
      </c>
      <c r="AH17" s="18" t="s">
        <v>3</v>
      </c>
    </row>
    <row r="18" spans="1:34">
      <c r="A18" s="7" t="s">
        <v>7</v>
      </c>
      <c r="B18" s="8">
        <v>19</v>
      </c>
      <c r="C18" s="8">
        <v>52</v>
      </c>
      <c r="D18" s="8">
        <v>28</v>
      </c>
      <c r="E18" s="9">
        <v>99</v>
      </c>
      <c r="G18" s="7" t="s">
        <v>7</v>
      </c>
      <c r="H18" s="8">
        <v>19</v>
      </c>
      <c r="I18" s="8">
        <v>53</v>
      </c>
      <c r="J18" s="8">
        <v>28</v>
      </c>
      <c r="K18" s="9">
        <v>100</v>
      </c>
      <c r="M18" s="19" t="s">
        <v>7</v>
      </c>
      <c r="N18" s="20">
        <v>19</v>
      </c>
      <c r="O18" s="20">
        <v>53</v>
      </c>
      <c r="P18" s="20">
        <v>28</v>
      </c>
      <c r="Q18" s="21">
        <v>100</v>
      </c>
      <c r="R18" s="19" t="s">
        <v>7</v>
      </c>
      <c r="S18" s="20">
        <v>19</v>
      </c>
      <c r="T18" s="20">
        <v>53</v>
      </c>
      <c r="U18" s="20">
        <v>28</v>
      </c>
      <c r="V18" s="21">
        <v>100</v>
      </c>
      <c r="X18" s="19" t="s">
        <v>7</v>
      </c>
      <c r="Y18" s="20">
        <v>19</v>
      </c>
      <c r="Z18" s="20">
        <v>53</v>
      </c>
      <c r="AA18" s="20">
        <v>28</v>
      </c>
      <c r="AB18" s="21">
        <v>100</v>
      </c>
      <c r="AD18" s="19" t="s">
        <v>7</v>
      </c>
      <c r="AE18" s="20">
        <v>19</v>
      </c>
      <c r="AF18" s="20">
        <v>53</v>
      </c>
      <c r="AG18" s="20">
        <v>28</v>
      </c>
      <c r="AH18" s="21">
        <v>100</v>
      </c>
    </row>
    <row r="19" spans="1:34">
      <c r="A19" s="4" t="s">
        <v>8</v>
      </c>
      <c r="B19" s="10">
        <v>3649</v>
      </c>
      <c r="C19" s="10">
        <v>7592</v>
      </c>
      <c r="D19" s="10">
        <v>2706</v>
      </c>
      <c r="E19" s="11">
        <v>13947</v>
      </c>
      <c r="G19" s="4" t="s">
        <v>8</v>
      </c>
      <c r="H19" s="10">
        <v>3649</v>
      </c>
      <c r="I19" s="10">
        <v>7738</v>
      </c>
      <c r="J19" s="10">
        <v>2735</v>
      </c>
      <c r="K19" s="11">
        <v>14122</v>
      </c>
      <c r="M19" s="16" t="s">
        <v>8</v>
      </c>
      <c r="N19" s="22">
        <v>3649</v>
      </c>
      <c r="O19" s="22">
        <v>7738</v>
      </c>
      <c r="P19" s="22">
        <v>2735</v>
      </c>
      <c r="Q19" s="23">
        <v>14122</v>
      </c>
      <c r="R19" s="16" t="s">
        <v>8</v>
      </c>
      <c r="S19" s="22">
        <v>3649</v>
      </c>
      <c r="T19" s="22">
        <v>7738</v>
      </c>
      <c r="U19" s="22">
        <v>2735</v>
      </c>
      <c r="V19" s="23">
        <v>14122</v>
      </c>
      <c r="X19" s="16" t="s">
        <v>8</v>
      </c>
      <c r="Y19" s="22">
        <v>3649</v>
      </c>
      <c r="Z19" s="22">
        <v>7738</v>
      </c>
      <c r="AA19" s="22">
        <v>2735</v>
      </c>
      <c r="AB19" s="23">
        <v>14122</v>
      </c>
      <c r="AD19" s="16" t="s">
        <v>8</v>
      </c>
      <c r="AE19" s="22">
        <v>3649</v>
      </c>
      <c r="AF19" s="22">
        <v>7738</v>
      </c>
      <c r="AG19" s="22">
        <v>2735</v>
      </c>
      <c r="AH19" s="23">
        <v>14122</v>
      </c>
    </row>
    <row r="20" spans="1:34" ht="14.5" thickBot="1">
      <c r="A20" s="12" t="s">
        <v>9</v>
      </c>
      <c r="B20" s="13">
        <v>0.85879030360084729</v>
      </c>
      <c r="C20" s="13">
        <v>0.75399741781706231</v>
      </c>
      <c r="D20" s="13">
        <v>0.67785571142284573</v>
      </c>
      <c r="E20" s="1">
        <v>0.76171490988530854</v>
      </c>
      <c r="G20" s="12" t="s">
        <v>9</v>
      </c>
      <c r="H20" s="13">
        <v>0.85879030360084729</v>
      </c>
      <c r="I20" s="13">
        <v>0.76803970223325058</v>
      </c>
      <c r="J20" s="13">
        <v>0.68017905993533945</v>
      </c>
      <c r="K20" s="1">
        <v>0.76980103570455161</v>
      </c>
      <c r="M20" s="24" t="s">
        <v>9</v>
      </c>
      <c r="N20" s="13">
        <v>0.85879030360084729</v>
      </c>
      <c r="O20" s="13">
        <v>0.76803970223325058</v>
      </c>
      <c r="P20" s="13">
        <v>0.68017905993533945</v>
      </c>
      <c r="Q20" s="1">
        <v>0.76980103570455161</v>
      </c>
      <c r="R20" s="24" t="s">
        <v>9</v>
      </c>
      <c r="S20" s="13">
        <v>0.85879030360084729</v>
      </c>
      <c r="T20" s="13">
        <v>0.76803970223325058</v>
      </c>
      <c r="U20" s="13">
        <v>0.68017905993533945</v>
      </c>
      <c r="V20" s="1">
        <v>0.76980103570455161</v>
      </c>
      <c r="X20" s="24" t="s">
        <v>9</v>
      </c>
      <c r="Y20" s="13">
        <v>0.85879030360084729</v>
      </c>
      <c r="Z20" s="13">
        <v>0.76803970223325058</v>
      </c>
      <c r="AA20" s="13">
        <v>0.68017905993533945</v>
      </c>
      <c r="AB20" s="1">
        <v>0.76980103570455161</v>
      </c>
      <c r="AD20" s="24" t="s">
        <v>9</v>
      </c>
      <c r="AE20" s="13">
        <v>0.85879030360084729</v>
      </c>
      <c r="AF20" s="13">
        <v>0.76803970223325058</v>
      </c>
      <c r="AG20" s="13">
        <v>0.68017905993533945</v>
      </c>
      <c r="AH20" s="1">
        <v>0.76980103570455161</v>
      </c>
    </row>
    <row r="24" spans="1:34">
      <c r="R24" s="26" t="s">
        <v>64</v>
      </c>
    </row>
  </sheetData>
  <mergeCells count="30">
    <mergeCell ref="A2:E2"/>
    <mergeCell ref="A3:E3"/>
    <mergeCell ref="A6:A9"/>
    <mergeCell ref="A10:A13"/>
    <mergeCell ref="A16:C16"/>
    <mergeCell ref="G2:K2"/>
    <mergeCell ref="G3:K3"/>
    <mergeCell ref="G6:G9"/>
    <mergeCell ref="G10:G13"/>
    <mergeCell ref="G16:I16"/>
    <mergeCell ref="M2:Q2"/>
    <mergeCell ref="R2:V2"/>
    <mergeCell ref="X2:AB2"/>
    <mergeCell ref="AD2:AH2"/>
    <mergeCell ref="M3:Q3"/>
    <mergeCell ref="R3:V3"/>
    <mergeCell ref="X3:AB3"/>
    <mergeCell ref="AD3:AH3"/>
    <mergeCell ref="M16:O16"/>
    <mergeCell ref="R16:T16"/>
    <mergeCell ref="X16:Z16"/>
    <mergeCell ref="AD16:AF16"/>
    <mergeCell ref="M6:M9"/>
    <mergeCell ref="R6:R9"/>
    <mergeCell ref="X6:X9"/>
    <mergeCell ref="AD6:AD9"/>
    <mergeCell ref="M10:M13"/>
    <mergeCell ref="R10:R13"/>
    <mergeCell ref="X10:X13"/>
    <mergeCell ref="AD10:AD13"/>
  </mergeCells>
  <conditionalFormatting sqref="E6:E15">
    <cfRule type="cellIs" dxfId="94" priority="6" stopIfTrue="1" operator="lessThan">
      <formula>0</formula>
    </cfRule>
  </conditionalFormatting>
  <conditionalFormatting sqref="K6:K15">
    <cfRule type="cellIs" dxfId="93" priority="5" stopIfTrue="1" operator="lessThan">
      <formula>0</formula>
    </cfRule>
  </conditionalFormatting>
  <conditionalFormatting sqref="Q6:Q14">
    <cfRule type="cellIs" dxfId="92" priority="4" stopIfTrue="1" operator="lessThan">
      <formula>0</formula>
    </cfRule>
  </conditionalFormatting>
  <conditionalFormatting sqref="V6:V14">
    <cfRule type="cellIs" dxfId="91" priority="3" stopIfTrue="1" operator="lessThan">
      <formula>0</formula>
    </cfRule>
  </conditionalFormatting>
  <conditionalFormatting sqref="AB6:AB14">
    <cfRule type="cellIs" dxfId="90" priority="2" stopIfTrue="1" operator="lessThan">
      <formula>0</formula>
    </cfRule>
  </conditionalFormatting>
  <conditionalFormatting sqref="AH6:AH14">
    <cfRule type="cellIs" dxfId="89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0B5C-43CC-4FD7-AD06-9D3D0B984738}">
  <dimension ref="A1:AU24"/>
  <sheetViews>
    <sheetView tabSelected="1" topLeftCell="AD1" workbookViewId="0">
      <selection activeCell="B39" sqref="B39"/>
    </sheetView>
  </sheetViews>
  <sheetFormatPr defaultColWidth="8.90625" defaultRowHeight="14"/>
  <cols>
    <col min="1" max="1" width="31.453125" style="26" bestFit="1" customWidth="1"/>
    <col min="2" max="4" width="10.36328125" style="26" bestFit="1" customWidth="1"/>
    <col min="5" max="5" width="8.90625" style="26"/>
    <col min="6" max="6" width="3.7265625" style="26" customWidth="1"/>
    <col min="7" max="7" width="31.453125" style="26" bestFit="1" customWidth="1"/>
    <col min="8" max="10" width="10.36328125" style="26" bestFit="1" customWidth="1"/>
    <col min="11" max="11" width="8.90625" style="26"/>
    <col min="12" max="12" width="3.7265625" style="26" customWidth="1"/>
    <col min="13" max="13" width="31.453125" style="26" bestFit="1" customWidth="1"/>
    <col min="14" max="16" width="10.36328125" style="26" bestFit="1" customWidth="1"/>
    <col min="17" max="17" width="8.90625" style="26"/>
    <col min="18" max="18" width="3.7265625" style="26" customWidth="1"/>
    <col min="19" max="19" width="31.453125" style="26" bestFit="1" customWidth="1"/>
    <col min="20" max="22" width="10.36328125" style="26" bestFit="1" customWidth="1"/>
    <col min="23" max="23" width="8.90625" style="26"/>
    <col min="24" max="24" width="3.7265625" style="26" customWidth="1"/>
    <col min="25" max="25" width="31.453125" style="26" bestFit="1" customWidth="1"/>
    <col min="26" max="28" width="10.36328125" style="26" bestFit="1" customWidth="1"/>
    <col min="29" max="29" width="15.54296875" style="26" bestFit="1" customWidth="1"/>
    <col min="30" max="30" width="3.7265625" style="26" customWidth="1"/>
    <col min="31" max="31" width="33.81640625" style="26" bestFit="1" customWidth="1"/>
    <col min="32" max="34" width="10.36328125" style="26" bestFit="1" customWidth="1"/>
    <col min="35" max="35" width="13.453125" style="26" customWidth="1"/>
    <col min="36" max="36" width="3.6328125" style="26" customWidth="1"/>
    <col min="37" max="37" width="32.26953125" style="26" bestFit="1" customWidth="1"/>
    <col min="38" max="39" width="13.453125" style="26" customWidth="1"/>
    <col min="40" max="40" width="10.36328125" style="26" bestFit="1" customWidth="1"/>
    <col min="41" max="41" width="8.90625" style="26"/>
    <col min="42" max="42" width="3.7265625" style="26" customWidth="1"/>
    <col min="43" max="43" width="34.453125" style="26" bestFit="1" customWidth="1"/>
    <col min="44" max="46" width="10.36328125" style="26" bestFit="1" customWidth="1"/>
    <col min="47" max="16384" width="8.90625" style="26"/>
  </cols>
  <sheetData>
    <row r="1" spans="1:47">
      <c r="A1" s="57"/>
      <c r="B1" s="57"/>
      <c r="C1" s="57"/>
      <c r="D1" s="57"/>
      <c r="E1" s="57"/>
      <c r="G1" s="57"/>
      <c r="H1" s="57"/>
      <c r="I1" s="57"/>
      <c r="J1" s="57"/>
      <c r="K1" s="57"/>
      <c r="M1" s="57"/>
      <c r="N1" s="57"/>
      <c r="O1" s="57"/>
      <c r="P1" s="57"/>
      <c r="Q1" s="57"/>
      <c r="S1" s="57"/>
      <c r="T1" s="57"/>
      <c r="U1" s="57"/>
      <c r="V1" s="57"/>
      <c r="W1" s="57"/>
      <c r="Y1" s="57"/>
      <c r="Z1" s="57"/>
      <c r="AA1" s="57"/>
      <c r="AB1" s="57"/>
      <c r="AC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Q1" s="57"/>
      <c r="AR1" s="57"/>
      <c r="AS1" s="57"/>
      <c r="AT1" s="57"/>
      <c r="AU1" s="57"/>
    </row>
    <row r="2" spans="1:47">
      <c r="A2" s="117" t="s">
        <v>6</v>
      </c>
      <c r="B2" s="117"/>
      <c r="C2" s="117"/>
      <c r="D2" s="117"/>
      <c r="E2" s="117"/>
      <c r="G2" s="117" t="s">
        <v>6</v>
      </c>
      <c r="H2" s="117"/>
      <c r="I2" s="117"/>
      <c r="J2" s="117"/>
      <c r="K2" s="117"/>
      <c r="M2" s="117" t="s">
        <v>6</v>
      </c>
      <c r="N2" s="117"/>
      <c r="O2" s="117"/>
      <c r="P2" s="117"/>
      <c r="Q2" s="117"/>
      <c r="S2" s="117" t="s">
        <v>6</v>
      </c>
      <c r="T2" s="117"/>
      <c r="U2" s="117"/>
      <c r="V2" s="117"/>
      <c r="W2" s="117"/>
      <c r="Y2" s="117" t="s">
        <v>6</v>
      </c>
      <c r="Z2" s="117"/>
      <c r="AA2" s="117"/>
      <c r="AB2" s="117"/>
      <c r="AC2" s="117"/>
      <c r="AE2" s="117" t="s">
        <v>6</v>
      </c>
      <c r="AF2" s="117"/>
      <c r="AG2" s="117"/>
      <c r="AH2" s="117"/>
      <c r="AI2" s="117"/>
      <c r="AJ2" s="58"/>
      <c r="AK2" s="117" t="s">
        <v>6</v>
      </c>
      <c r="AL2" s="117"/>
      <c r="AM2" s="117"/>
      <c r="AN2" s="117"/>
      <c r="AO2" s="117"/>
      <c r="AQ2" s="117" t="s">
        <v>6</v>
      </c>
      <c r="AR2" s="117"/>
      <c r="AS2" s="117"/>
      <c r="AT2" s="117"/>
      <c r="AU2" s="117"/>
    </row>
    <row r="3" spans="1:47">
      <c r="A3" s="117" t="s">
        <v>44</v>
      </c>
      <c r="B3" s="117"/>
      <c r="C3" s="117"/>
      <c r="D3" s="117"/>
      <c r="E3" s="117"/>
      <c r="G3" s="117" t="s">
        <v>44</v>
      </c>
      <c r="H3" s="117"/>
      <c r="I3" s="117"/>
      <c r="J3" s="117"/>
      <c r="K3" s="117"/>
      <c r="M3" s="117" t="s">
        <v>44</v>
      </c>
      <c r="N3" s="117"/>
      <c r="O3" s="117"/>
      <c r="P3" s="117"/>
      <c r="Q3" s="117"/>
      <c r="S3" s="117" t="s">
        <v>44</v>
      </c>
      <c r="T3" s="117"/>
      <c r="U3" s="117"/>
      <c r="V3" s="117"/>
      <c r="W3" s="117"/>
      <c r="Y3" s="117" t="s">
        <v>44</v>
      </c>
      <c r="Z3" s="117"/>
      <c r="AA3" s="117"/>
      <c r="AB3" s="117"/>
      <c r="AC3" s="117"/>
      <c r="AE3" s="117" t="s">
        <v>44</v>
      </c>
      <c r="AF3" s="117"/>
      <c r="AG3" s="117"/>
      <c r="AH3" s="117"/>
      <c r="AI3" s="117"/>
      <c r="AJ3" s="58"/>
      <c r="AK3" s="117" t="s">
        <v>44</v>
      </c>
      <c r="AL3" s="117"/>
      <c r="AM3" s="117"/>
      <c r="AN3" s="117"/>
      <c r="AO3" s="117"/>
      <c r="AQ3" s="117" t="s">
        <v>44</v>
      </c>
      <c r="AR3" s="117"/>
      <c r="AS3" s="117"/>
      <c r="AT3" s="117"/>
      <c r="AU3" s="117"/>
    </row>
    <row r="4" spans="1:47" ht="14.5" thickBot="1">
      <c r="A4" s="58"/>
      <c r="B4" s="58"/>
      <c r="C4" s="58"/>
      <c r="D4" s="58"/>
      <c r="E4" s="58"/>
      <c r="G4" s="58"/>
      <c r="H4" s="58"/>
      <c r="I4" s="58"/>
      <c r="J4" s="58"/>
      <c r="K4" s="58"/>
      <c r="M4" s="58"/>
      <c r="N4" s="58"/>
      <c r="O4" s="58"/>
      <c r="P4" s="58"/>
      <c r="Q4" s="58"/>
      <c r="S4" s="58"/>
      <c r="T4" s="58"/>
      <c r="U4" s="58"/>
      <c r="V4" s="58"/>
      <c r="W4" s="58"/>
      <c r="Y4" s="58"/>
      <c r="Z4" s="58"/>
      <c r="AA4" s="58"/>
      <c r="AB4" s="58"/>
      <c r="AC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Q4" s="58"/>
      <c r="AR4" s="58"/>
      <c r="AS4" s="58"/>
      <c r="AT4" s="58"/>
      <c r="AU4" s="58"/>
    </row>
    <row r="5" spans="1:47" ht="14.5" thickBot="1">
      <c r="A5" s="59"/>
      <c r="B5" s="59"/>
      <c r="C5" s="29">
        <v>2018</v>
      </c>
      <c r="D5" s="30">
        <v>2017</v>
      </c>
      <c r="E5" s="60" t="s">
        <v>4</v>
      </c>
      <c r="G5" s="59"/>
      <c r="H5" s="59"/>
      <c r="I5" s="29">
        <v>2018</v>
      </c>
      <c r="J5" s="30">
        <v>2017</v>
      </c>
      <c r="K5" s="60" t="s">
        <v>4</v>
      </c>
      <c r="M5" s="59"/>
      <c r="N5" s="59"/>
      <c r="O5" s="29">
        <v>2018</v>
      </c>
      <c r="P5" s="30">
        <v>2017</v>
      </c>
      <c r="Q5" s="60" t="s">
        <v>4</v>
      </c>
      <c r="S5" s="59"/>
      <c r="T5" s="59"/>
      <c r="U5" s="29">
        <v>2018</v>
      </c>
      <c r="V5" s="30">
        <v>2017</v>
      </c>
      <c r="W5" s="60" t="s">
        <v>4</v>
      </c>
      <c r="Y5" s="59"/>
      <c r="Z5" s="59"/>
      <c r="AA5" s="29">
        <v>2018</v>
      </c>
      <c r="AB5" s="30">
        <v>2017</v>
      </c>
      <c r="AC5" s="60" t="s">
        <v>4</v>
      </c>
      <c r="AE5" s="59"/>
      <c r="AF5" s="59"/>
      <c r="AG5" s="29">
        <v>2018</v>
      </c>
      <c r="AH5" s="30">
        <v>2017</v>
      </c>
      <c r="AI5" s="60" t="s">
        <v>4</v>
      </c>
      <c r="AJ5" s="72"/>
      <c r="AK5" s="59"/>
      <c r="AL5" s="59"/>
      <c r="AM5" s="29">
        <v>2018</v>
      </c>
      <c r="AN5" s="30">
        <v>2017</v>
      </c>
      <c r="AO5" s="60" t="s">
        <v>4</v>
      </c>
      <c r="AQ5" s="59"/>
      <c r="AR5" s="59"/>
      <c r="AS5" s="29">
        <v>2018</v>
      </c>
      <c r="AT5" s="30">
        <v>2017</v>
      </c>
      <c r="AU5" s="60" t="s">
        <v>4</v>
      </c>
    </row>
    <row r="6" spans="1:47" ht="14" customHeight="1">
      <c r="A6" s="118" t="s">
        <v>45</v>
      </c>
      <c r="B6" s="61" t="s">
        <v>2</v>
      </c>
      <c r="C6" s="62">
        <v>0.90541568318908994</v>
      </c>
      <c r="D6" s="63">
        <v>0.89920634920634923</v>
      </c>
      <c r="E6" s="64">
        <v>6.9053493541511024E-3</v>
      </c>
      <c r="G6" s="118" t="s">
        <v>48</v>
      </c>
      <c r="H6" s="61" t="s">
        <v>2</v>
      </c>
      <c r="I6" s="62">
        <v>0.93137391701444827</v>
      </c>
      <c r="J6" s="63">
        <v>0.93106100668237102</v>
      </c>
      <c r="K6" s="64">
        <v>3.3607930074563974E-4</v>
      </c>
      <c r="M6" s="118" t="s">
        <v>50</v>
      </c>
      <c r="N6" s="61" t="s">
        <v>2</v>
      </c>
      <c r="O6" s="62">
        <v>0.90870363088216022</v>
      </c>
      <c r="P6" s="63">
        <v>0.91487654320987655</v>
      </c>
      <c r="Q6" s="64">
        <v>-6.7472626482021347E-3</v>
      </c>
      <c r="S6" s="118" t="s">
        <v>52</v>
      </c>
      <c r="T6" s="61" t="s">
        <v>2</v>
      </c>
      <c r="U6" s="62">
        <v>0.8922786142858955</v>
      </c>
      <c r="V6" s="63">
        <v>0.90289090626382962</v>
      </c>
      <c r="W6" s="64">
        <v>-1.1753681318873666E-2</v>
      </c>
      <c r="Y6" s="118" t="s">
        <v>57</v>
      </c>
      <c r="Z6" s="61" t="s">
        <v>2</v>
      </c>
      <c r="AA6" s="62">
        <v>0.92177608514716636</v>
      </c>
      <c r="AB6" s="63">
        <v>0.9276408745839021</v>
      </c>
      <c r="AC6" s="64">
        <v>-6.3222628469949971E-3</v>
      </c>
      <c r="AE6" s="118" t="s">
        <v>59</v>
      </c>
      <c r="AF6" s="61" t="s">
        <v>2</v>
      </c>
      <c r="AG6" s="62">
        <v>0.95016913869372888</v>
      </c>
      <c r="AH6" s="63">
        <v>0.95582716049382721</v>
      </c>
      <c r="AI6" s="64">
        <v>-5.9195030586650654E-3</v>
      </c>
      <c r="AJ6" s="73"/>
      <c r="AK6" s="118" t="s">
        <v>61</v>
      </c>
      <c r="AL6" s="61" t="s">
        <v>2</v>
      </c>
      <c r="AM6" s="62">
        <v>0.9279708555509335</v>
      </c>
      <c r="AN6" s="63">
        <v>0.94890580740776154</v>
      </c>
      <c r="AO6" s="64">
        <v>-2.2062202268546049E-2</v>
      </c>
      <c r="AQ6" s="118" t="s">
        <v>55</v>
      </c>
      <c r="AR6" s="61" t="s">
        <v>2</v>
      </c>
      <c r="AS6" s="62">
        <v>0.83094848732624693</v>
      </c>
      <c r="AT6" s="63">
        <v>0.83877601280630465</v>
      </c>
      <c r="AU6" s="64">
        <v>-9.3320807468838529E-3</v>
      </c>
    </row>
    <row r="7" spans="1:47">
      <c r="A7" s="119"/>
      <c r="B7" s="65" t="s">
        <v>1</v>
      </c>
      <c r="C7" s="66">
        <v>0.89637395687719745</v>
      </c>
      <c r="D7" s="67">
        <v>0.89179950629680771</v>
      </c>
      <c r="E7" s="68">
        <v>5.1294607679086557E-3</v>
      </c>
      <c r="G7" s="119"/>
      <c r="H7" s="65" t="s">
        <v>1</v>
      </c>
      <c r="I7" s="66">
        <v>0.90939826696301029</v>
      </c>
      <c r="J7" s="67">
        <v>0.91997651013506676</v>
      </c>
      <c r="K7" s="68">
        <v>-1.1498383986460081E-2</v>
      </c>
      <c r="M7" s="119"/>
      <c r="N7" s="65" t="s">
        <v>1</v>
      </c>
      <c r="O7" s="66">
        <v>0.9229116643498041</v>
      </c>
      <c r="P7" s="67">
        <v>0.90717073998642228</v>
      </c>
      <c r="Q7" s="68">
        <v>1.7351666747559946E-2</v>
      </c>
      <c r="S7" s="119"/>
      <c r="T7" s="65" t="s">
        <v>1</v>
      </c>
      <c r="U7" s="66">
        <v>0.88790688964517761</v>
      </c>
      <c r="V7" s="67">
        <v>0.89837451182579187</v>
      </c>
      <c r="W7" s="68">
        <v>-1.165173548762044E-2</v>
      </c>
      <c r="Y7" s="119"/>
      <c r="Z7" s="65" t="s">
        <v>1</v>
      </c>
      <c r="AA7" s="66">
        <v>0.91548730877213091</v>
      </c>
      <c r="AB7" s="67">
        <v>0.93500149980948366</v>
      </c>
      <c r="AC7" s="68">
        <v>-2.0870759075069856E-2</v>
      </c>
      <c r="AE7" s="119"/>
      <c r="AF7" s="65" t="s">
        <v>1</v>
      </c>
      <c r="AG7" s="66">
        <v>0.94184800944669367</v>
      </c>
      <c r="AH7" s="67">
        <v>0.95735067316910505</v>
      </c>
      <c r="AI7" s="68">
        <v>-1.6193296935900325E-2</v>
      </c>
      <c r="AJ7" s="73"/>
      <c r="AK7" s="119"/>
      <c r="AL7" s="65" t="s">
        <v>1</v>
      </c>
      <c r="AM7" s="66">
        <v>0.92085885824768499</v>
      </c>
      <c r="AN7" s="67">
        <v>0.93908475235333189</v>
      </c>
      <c r="AO7" s="68">
        <v>-1.9408146133746862E-2</v>
      </c>
      <c r="AQ7" s="119"/>
      <c r="AR7" s="65" t="s">
        <v>1</v>
      </c>
      <c r="AS7" s="66">
        <v>0.8006943562386214</v>
      </c>
      <c r="AT7" s="67">
        <v>0.81211740568605284</v>
      </c>
      <c r="AU7" s="68">
        <v>-1.4065761141742295E-2</v>
      </c>
    </row>
    <row r="8" spans="1:47">
      <c r="A8" s="119"/>
      <c r="B8" s="65" t="s">
        <v>0</v>
      </c>
      <c r="C8" s="66">
        <v>0.75727444903581265</v>
      </c>
      <c r="D8" s="67">
        <v>0.75845033801352058</v>
      </c>
      <c r="E8" s="68">
        <v>-1.5503836161345763E-3</v>
      </c>
      <c r="G8" s="119"/>
      <c r="H8" s="65" t="s">
        <v>0</v>
      </c>
      <c r="I8" s="66">
        <v>0.81056203570148155</v>
      </c>
      <c r="J8" s="67">
        <v>0.80143276078759951</v>
      </c>
      <c r="K8" s="68">
        <v>1.1391192574796039E-2</v>
      </c>
      <c r="M8" s="119"/>
      <c r="N8" s="65" t="s">
        <v>0</v>
      </c>
      <c r="O8" s="66">
        <v>0.8015073212747631</v>
      </c>
      <c r="P8" s="67">
        <v>0.78141408890044195</v>
      </c>
      <c r="Q8" s="68">
        <v>2.5713936643495972E-2</v>
      </c>
      <c r="S8" s="119"/>
      <c r="T8" s="65" t="s">
        <v>0</v>
      </c>
      <c r="U8" s="66">
        <v>0.7543766801075269</v>
      </c>
      <c r="V8" s="67">
        <v>0.76232928361960617</v>
      </c>
      <c r="W8" s="68">
        <v>-1.0431979569667904E-2</v>
      </c>
      <c r="Y8" s="119"/>
      <c r="Z8" s="65" t="s">
        <v>0</v>
      </c>
      <c r="AA8" s="66">
        <v>0.73612277495101186</v>
      </c>
      <c r="AB8" s="67">
        <v>0.76457066152103692</v>
      </c>
      <c r="AC8" s="68">
        <v>-3.7207661765926048E-2</v>
      </c>
      <c r="AE8" s="119"/>
      <c r="AF8" s="65" t="s">
        <v>0</v>
      </c>
      <c r="AG8" s="66">
        <v>0.83948129251700676</v>
      </c>
      <c r="AH8" s="67">
        <v>0.88167965367965373</v>
      </c>
      <c r="AI8" s="68">
        <v>-4.7861330344342035E-2</v>
      </c>
      <c r="AJ8" s="73"/>
      <c r="AK8" s="119"/>
      <c r="AL8" s="65" t="s">
        <v>0</v>
      </c>
      <c r="AM8" s="66">
        <v>0.80247797220919614</v>
      </c>
      <c r="AN8" s="67">
        <v>0.85752827817343946</v>
      </c>
      <c r="AO8" s="68">
        <v>-6.4196490501167047E-2</v>
      </c>
      <c r="AQ8" s="119"/>
      <c r="AR8" s="65" t="s">
        <v>0</v>
      </c>
      <c r="AS8" s="66">
        <v>0.6547594764575897</v>
      </c>
      <c r="AT8" s="67">
        <v>0.66690382081686428</v>
      </c>
      <c r="AU8" s="68">
        <v>-1.8210038659546846E-2</v>
      </c>
    </row>
    <row r="9" spans="1:47" ht="14.5" thickBot="1">
      <c r="A9" s="120"/>
      <c r="B9" s="69" t="s">
        <v>46</v>
      </c>
      <c r="C9" s="70">
        <v>0.8602744521459077</v>
      </c>
      <c r="D9" s="71">
        <v>0.85780520883617217</v>
      </c>
      <c r="E9" s="1">
        <v>2.8785594728268915E-3</v>
      </c>
      <c r="G9" s="120"/>
      <c r="H9" s="69" t="s">
        <v>46</v>
      </c>
      <c r="I9" s="70">
        <v>0.88655398649914352</v>
      </c>
      <c r="J9" s="71">
        <v>0.89055085000300349</v>
      </c>
      <c r="K9" s="1">
        <v>-4.4880800505063823E-3</v>
      </c>
      <c r="M9" s="120"/>
      <c r="N9" s="69" t="s">
        <v>46</v>
      </c>
      <c r="O9" s="70">
        <v>0.8875936525664293</v>
      </c>
      <c r="P9" s="71">
        <v>0.87502603624244946</v>
      </c>
      <c r="Q9" s="1">
        <v>1.4362562716359717E-2</v>
      </c>
      <c r="S9" s="120"/>
      <c r="T9" s="69" t="s">
        <v>46</v>
      </c>
      <c r="U9" s="70">
        <v>0.85284442309990371</v>
      </c>
      <c r="V9" s="71">
        <v>0.86307516643184812</v>
      </c>
      <c r="W9" s="1">
        <v>-1.1853826560947911E-2</v>
      </c>
      <c r="Y9" s="120"/>
      <c r="Z9" s="69" t="s">
        <v>46</v>
      </c>
      <c r="AA9" s="70">
        <v>0.86766285177646274</v>
      </c>
      <c r="AB9" s="71">
        <v>0.88843075430511764</v>
      </c>
      <c r="AC9" s="1">
        <v>-2.3375938336239188E-2</v>
      </c>
      <c r="AE9" s="120"/>
      <c r="AF9" s="69" t="s">
        <v>46</v>
      </c>
      <c r="AG9" s="70">
        <v>0.91543630381389318</v>
      </c>
      <c r="AH9" s="71">
        <v>0.93704085607570864</v>
      </c>
      <c r="AI9" s="1">
        <v>-2.3056147575351682E-2</v>
      </c>
      <c r="AJ9" s="73"/>
      <c r="AK9" s="120"/>
      <c r="AL9" s="69" t="s">
        <v>46</v>
      </c>
      <c r="AM9" s="70">
        <v>0.88989934050676844</v>
      </c>
      <c r="AN9" s="71">
        <v>0.919275932812184</v>
      </c>
      <c r="AO9" s="1">
        <v>-3.1956229089506127E-2</v>
      </c>
      <c r="AQ9" s="120"/>
      <c r="AR9" s="69" t="s">
        <v>46</v>
      </c>
      <c r="AS9" s="70">
        <v>0.76569997425274439</v>
      </c>
      <c r="AT9" s="71">
        <v>0.77900389499642764</v>
      </c>
      <c r="AU9" s="1">
        <v>-1.7078118388283881E-2</v>
      </c>
    </row>
    <row r="10" spans="1:47" ht="14" customHeight="1">
      <c r="A10" s="118" t="s">
        <v>37</v>
      </c>
      <c r="B10" s="61" t="s">
        <v>2</v>
      </c>
      <c r="C10" s="62">
        <v>0.79056746979638637</v>
      </c>
      <c r="D10" s="63">
        <v>0.74249710501724575</v>
      </c>
      <c r="E10" s="64">
        <v>6.4741484450668851E-2</v>
      </c>
      <c r="G10" s="118" t="s">
        <v>38</v>
      </c>
      <c r="H10" s="61" t="s">
        <v>2</v>
      </c>
      <c r="I10" s="62">
        <v>0.81953578437513053</v>
      </c>
      <c r="J10" s="63">
        <v>0.78120612958380309</v>
      </c>
      <c r="K10" s="64">
        <v>4.9064713319323383E-2</v>
      </c>
      <c r="M10" s="118" t="s">
        <v>39</v>
      </c>
      <c r="N10" s="61" t="s">
        <v>2</v>
      </c>
      <c r="O10" s="62">
        <v>0.83434100732576821</v>
      </c>
      <c r="P10" s="63">
        <v>0.80347019306496026</v>
      </c>
      <c r="Q10" s="64">
        <v>3.8421853762921288E-2</v>
      </c>
      <c r="S10" s="118" t="s">
        <v>53</v>
      </c>
      <c r="T10" s="61" t="s">
        <v>2</v>
      </c>
      <c r="U10" s="62">
        <v>0.84282574813257116</v>
      </c>
      <c r="V10" s="63">
        <v>0.81805516563728242</v>
      </c>
      <c r="W10" s="64">
        <v>3.0279843628872927E-2</v>
      </c>
      <c r="Y10" s="118" t="s">
        <v>30</v>
      </c>
      <c r="Z10" s="61" t="s">
        <v>2</v>
      </c>
      <c r="AA10" s="62">
        <v>0.85296265412359029</v>
      </c>
      <c r="AB10" s="63">
        <v>0.83206108038455295</v>
      </c>
      <c r="AC10" s="64">
        <v>2.5120239645600728E-2</v>
      </c>
      <c r="AE10" s="118" t="s">
        <v>25</v>
      </c>
      <c r="AF10" s="61" t="s">
        <v>2</v>
      </c>
      <c r="AG10" s="62">
        <v>0.86372099385858181</v>
      </c>
      <c r="AH10" s="63">
        <v>0.84571111903860663</v>
      </c>
      <c r="AI10" s="64">
        <v>2.1295539829780941E-2</v>
      </c>
      <c r="AJ10" s="73"/>
      <c r="AK10" s="118" t="s">
        <v>22</v>
      </c>
      <c r="AL10" s="61" t="s">
        <v>2</v>
      </c>
      <c r="AM10" s="62">
        <v>0.87040607706960771</v>
      </c>
      <c r="AN10" s="63">
        <v>0.85626504242130885</v>
      </c>
      <c r="AO10" s="64">
        <v>1.65147868331883E-2</v>
      </c>
      <c r="AQ10" s="118" t="s">
        <v>21</v>
      </c>
      <c r="AR10" s="61" t="s">
        <v>2</v>
      </c>
      <c r="AS10" s="62">
        <v>0.86698836366555154</v>
      </c>
      <c r="AT10" s="63">
        <v>0.85468574345083415</v>
      </c>
      <c r="AU10" s="64">
        <v>1.4394320145138861E-2</v>
      </c>
    </row>
    <row r="11" spans="1:47">
      <c r="A11" s="119"/>
      <c r="B11" s="65" t="s">
        <v>1</v>
      </c>
      <c r="C11" s="66">
        <v>0.76544954748406258</v>
      </c>
      <c r="D11" s="67">
        <v>0.75426243438820428</v>
      </c>
      <c r="E11" s="68">
        <v>1.4831857700738249E-2</v>
      </c>
      <c r="G11" s="119"/>
      <c r="H11" s="65" t="s">
        <v>1</v>
      </c>
      <c r="I11" s="66">
        <v>0.7951898926858969</v>
      </c>
      <c r="J11" s="67">
        <v>0.78879709795090891</v>
      </c>
      <c r="K11" s="68">
        <v>8.1044856168903667E-3</v>
      </c>
      <c r="M11" s="119"/>
      <c r="N11" s="65" t="s">
        <v>1</v>
      </c>
      <c r="O11" s="66">
        <v>0.8165434185506022</v>
      </c>
      <c r="P11" s="67">
        <v>0.80843690029834603</v>
      </c>
      <c r="Q11" s="68">
        <v>1.0027397622825562E-2</v>
      </c>
      <c r="S11" s="119"/>
      <c r="T11" s="65" t="s">
        <v>1</v>
      </c>
      <c r="U11" s="66">
        <v>0.82706851335059295</v>
      </c>
      <c r="V11" s="67">
        <v>0.82172802887407426</v>
      </c>
      <c r="W11" s="68">
        <v>6.4990900746517699E-3</v>
      </c>
      <c r="Y11" s="119"/>
      <c r="Z11" s="65" t="s">
        <v>1</v>
      </c>
      <c r="AA11" s="66">
        <v>0.83838040595093111</v>
      </c>
      <c r="AB11" s="67">
        <v>0.83633164395287851</v>
      </c>
      <c r="AC11" s="68">
        <v>2.4497004422423529E-3</v>
      </c>
      <c r="AE11" s="119"/>
      <c r="AF11" s="65" t="s">
        <v>1</v>
      </c>
      <c r="AG11" s="66">
        <v>0.84981783935396549</v>
      </c>
      <c r="AH11" s="67">
        <v>0.84981415712221231</v>
      </c>
      <c r="AI11" s="68">
        <v>4.3329847148054768E-6</v>
      </c>
      <c r="AJ11" s="73"/>
      <c r="AK11" s="119"/>
      <c r="AL11" s="65" t="s">
        <v>1</v>
      </c>
      <c r="AM11" s="66">
        <v>0.8571293039063711</v>
      </c>
      <c r="AN11" s="67">
        <v>0.85899606551804009</v>
      </c>
      <c r="AO11" s="68">
        <v>-2.1731899441741476E-3</v>
      </c>
      <c r="AQ11" s="119"/>
      <c r="AR11" s="65" t="s">
        <v>1</v>
      </c>
      <c r="AS11" s="66">
        <v>0.85237481170402152</v>
      </c>
      <c r="AT11" s="67">
        <v>0.85475377262190122</v>
      </c>
      <c r="AU11" s="68">
        <v>-2.7832119542243738E-3</v>
      </c>
    </row>
    <row r="12" spans="1:47">
      <c r="A12" s="119"/>
      <c r="B12" s="65" t="s">
        <v>0</v>
      </c>
      <c r="C12" s="66">
        <v>0.62225888292075693</v>
      </c>
      <c r="D12" s="67">
        <v>0.65316027851010616</v>
      </c>
      <c r="E12" s="68">
        <v>-4.7310586093564977E-2</v>
      </c>
      <c r="G12" s="119"/>
      <c r="H12" s="65" t="s">
        <v>0</v>
      </c>
      <c r="I12" s="66">
        <v>0.6609146317459611</v>
      </c>
      <c r="J12" s="67">
        <v>0.68458465035337568</v>
      </c>
      <c r="K12" s="68">
        <v>-3.457573668237568E-2</v>
      </c>
      <c r="M12" s="119"/>
      <c r="N12" s="65" t="s">
        <v>0</v>
      </c>
      <c r="O12" s="66">
        <v>0.68422104726589439</v>
      </c>
      <c r="P12" s="67">
        <v>0.70105371748581535</v>
      </c>
      <c r="Q12" s="68">
        <v>-2.4010528437518164E-2</v>
      </c>
      <c r="S12" s="119"/>
      <c r="T12" s="65" t="s">
        <v>0</v>
      </c>
      <c r="U12" s="66">
        <v>0.69441308669668056</v>
      </c>
      <c r="V12" s="67">
        <v>0.71021932573004132</v>
      </c>
      <c r="W12" s="68">
        <v>-2.2255433583299622E-2</v>
      </c>
      <c r="Y12" s="119"/>
      <c r="Z12" s="65" t="s">
        <v>0</v>
      </c>
      <c r="AA12" s="66">
        <v>0.6997975245919934</v>
      </c>
      <c r="AB12" s="67">
        <v>0.71728337849404911</v>
      </c>
      <c r="AC12" s="68">
        <v>-2.4377888051396956E-2</v>
      </c>
      <c r="AE12" s="119"/>
      <c r="AF12" s="65" t="s">
        <v>0</v>
      </c>
      <c r="AG12" s="66">
        <v>0.71531713677010356</v>
      </c>
      <c r="AH12" s="67">
        <v>0.73567177838358699</v>
      </c>
      <c r="AI12" s="68">
        <v>-2.7668101742609363E-2</v>
      </c>
      <c r="AJ12" s="73"/>
      <c r="AK12" s="119"/>
      <c r="AL12" s="65" t="s">
        <v>0</v>
      </c>
      <c r="AM12" s="66">
        <v>0.72429546968405245</v>
      </c>
      <c r="AN12" s="67">
        <v>0.7482970107079765</v>
      </c>
      <c r="AO12" s="68">
        <v>-3.2074885614223891E-2</v>
      </c>
      <c r="AQ12" s="119"/>
      <c r="AR12" s="65" t="s">
        <v>0</v>
      </c>
      <c r="AS12" s="66">
        <v>0.7179906077526883</v>
      </c>
      <c r="AT12" s="67">
        <v>0.74097622442812616</v>
      </c>
      <c r="AU12" s="68">
        <v>-3.1020720932277923E-2</v>
      </c>
    </row>
    <row r="13" spans="1:47" ht="14.5" thickBot="1">
      <c r="A13" s="120"/>
      <c r="B13" s="69" t="s">
        <v>46</v>
      </c>
      <c r="C13" s="70">
        <v>0.73097626764342649</v>
      </c>
      <c r="D13" s="71">
        <v>0.7257040430754278</v>
      </c>
      <c r="E13" s="1">
        <v>7.2649789102121609E-3</v>
      </c>
      <c r="G13" s="120"/>
      <c r="H13" s="69" t="s">
        <v>46</v>
      </c>
      <c r="I13" s="70">
        <v>0.76303925066199185</v>
      </c>
      <c r="J13" s="71">
        <v>0.76011379895981512</v>
      </c>
      <c r="K13" s="1">
        <v>3.8487022682394123E-3</v>
      </c>
      <c r="M13" s="120"/>
      <c r="N13" s="69" t="s">
        <v>46</v>
      </c>
      <c r="O13" s="70">
        <v>0.78378986026062403</v>
      </c>
      <c r="P13" s="71">
        <v>0.77931901966495198</v>
      </c>
      <c r="Q13" s="1">
        <v>5.7368554890322443E-3</v>
      </c>
      <c r="S13" s="120"/>
      <c r="T13" s="69" t="s">
        <v>46</v>
      </c>
      <c r="U13" s="70">
        <v>0.793920313517118</v>
      </c>
      <c r="V13" s="71">
        <v>0.79171922637383496</v>
      </c>
      <c r="W13" s="1">
        <v>2.7801360254495755E-3</v>
      </c>
      <c r="Y13" s="120"/>
      <c r="Z13" s="69" t="s">
        <v>46</v>
      </c>
      <c r="AA13" s="70">
        <v>0.80338380311537549</v>
      </c>
      <c r="AB13" s="71">
        <v>0.80419402586242283</v>
      </c>
      <c r="AC13" s="1">
        <v>-1.0074966003116304E-3</v>
      </c>
      <c r="AE13" s="120"/>
      <c r="AF13" s="69" t="s">
        <v>46</v>
      </c>
      <c r="AG13" s="70">
        <v>0.81578958164847226</v>
      </c>
      <c r="AH13" s="71">
        <v>0.81898200237165986</v>
      </c>
      <c r="AI13" s="1">
        <v>-3.8980352607783653E-3</v>
      </c>
      <c r="AJ13" s="73"/>
      <c r="AK13" s="120"/>
      <c r="AL13" s="69" t="s">
        <v>46</v>
      </c>
      <c r="AM13" s="70">
        <v>0.82343049469214291</v>
      </c>
      <c r="AN13" s="71">
        <v>0.82930666644700535</v>
      </c>
      <c r="AO13" s="1">
        <v>-7.0856439392169568E-3</v>
      </c>
      <c r="AQ13" s="120"/>
      <c r="AR13" s="69" t="s">
        <v>46</v>
      </c>
      <c r="AS13" s="70">
        <v>0.81843755760754811</v>
      </c>
      <c r="AT13" s="71">
        <v>0.82476363656043161</v>
      </c>
      <c r="AU13" s="1">
        <v>-7.6701720013573338E-3</v>
      </c>
    </row>
    <row r="14" spans="1:47">
      <c r="A14" s="98"/>
      <c r="B14" s="72"/>
      <c r="C14" s="99"/>
      <c r="D14" s="99"/>
      <c r="E14" s="73"/>
      <c r="G14" s="98"/>
      <c r="H14" s="72"/>
      <c r="I14" s="99"/>
      <c r="J14" s="99"/>
      <c r="K14" s="73"/>
      <c r="M14" s="98"/>
      <c r="N14" s="72"/>
      <c r="O14" s="99"/>
      <c r="P14" s="99"/>
      <c r="Q14" s="73"/>
      <c r="S14" s="98"/>
      <c r="T14" s="72"/>
      <c r="U14" s="99"/>
      <c r="V14" s="99"/>
      <c r="W14" s="73"/>
      <c r="Y14" s="98"/>
      <c r="Z14" s="72"/>
      <c r="AA14" s="99"/>
      <c r="AB14" s="99"/>
      <c r="AC14" s="73"/>
      <c r="AE14" s="98"/>
      <c r="AF14" s="72"/>
      <c r="AG14" s="99"/>
      <c r="AH14" s="99"/>
      <c r="AI14" s="73"/>
      <c r="AJ14" s="73"/>
      <c r="AK14" s="98"/>
      <c r="AL14" s="72"/>
      <c r="AM14" s="99"/>
      <c r="AN14" s="99"/>
      <c r="AO14" s="73"/>
      <c r="AQ14" s="98"/>
      <c r="AR14" s="72"/>
      <c r="AS14" s="99"/>
      <c r="AT14" s="99"/>
      <c r="AU14" s="73"/>
    </row>
    <row r="15" spans="1:47" ht="14.5" thickBot="1">
      <c r="A15" s="57"/>
      <c r="B15" s="57"/>
      <c r="C15" s="57"/>
      <c r="D15" s="57"/>
      <c r="E15" s="57"/>
      <c r="G15" s="57"/>
      <c r="H15" s="57"/>
      <c r="I15" s="57"/>
      <c r="J15" s="57"/>
      <c r="K15" s="57"/>
      <c r="M15" s="57"/>
      <c r="N15" s="57"/>
      <c r="O15" s="57"/>
      <c r="P15" s="57"/>
      <c r="Q15" s="57"/>
      <c r="S15" s="57"/>
      <c r="T15" s="57"/>
      <c r="U15" s="57"/>
      <c r="V15" s="57"/>
      <c r="W15" s="57"/>
      <c r="Y15" s="57"/>
      <c r="Z15" s="57"/>
      <c r="AA15" s="57"/>
      <c r="AB15" s="57"/>
      <c r="AC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Q15" s="57"/>
      <c r="AR15" s="57"/>
      <c r="AS15" s="57"/>
      <c r="AT15" s="57"/>
      <c r="AU15" s="57"/>
    </row>
    <row r="16" spans="1:47">
      <c r="A16" s="114" t="s">
        <v>10</v>
      </c>
      <c r="B16" s="115"/>
      <c r="C16" s="116"/>
      <c r="D16" s="14"/>
      <c r="E16" s="15" t="s">
        <v>47</v>
      </c>
      <c r="G16" s="114" t="s">
        <v>10</v>
      </c>
      <c r="H16" s="115"/>
      <c r="I16" s="116"/>
      <c r="J16" s="14"/>
      <c r="K16" s="15" t="s">
        <v>49</v>
      </c>
      <c r="M16" s="114" t="s">
        <v>10</v>
      </c>
      <c r="N16" s="115"/>
      <c r="O16" s="116"/>
      <c r="P16" s="14"/>
      <c r="Q16" s="15" t="s">
        <v>51</v>
      </c>
      <c r="S16" s="114" t="s">
        <v>10</v>
      </c>
      <c r="T16" s="115"/>
      <c r="U16" s="116"/>
      <c r="V16" s="14"/>
      <c r="W16" s="15" t="s">
        <v>54</v>
      </c>
      <c r="Y16" s="114" t="s">
        <v>10</v>
      </c>
      <c r="Z16" s="115"/>
      <c r="AA16" s="116"/>
      <c r="AB16" s="14"/>
      <c r="AC16" s="15" t="s">
        <v>58</v>
      </c>
      <c r="AE16" s="114" t="s">
        <v>10</v>
      </c>
      <c r="AF16" s="115"/>
      <c r="AG16" s="116"/>
      <c r="AH16" s="14"/>
      <c r="AI16" s="15" t="s">
        <v>60</v>
      </c>
      <c r="AJ16" s="74"/>
      <c r="AK16" s="114" t="s">
        <v>10</v>
      </c>
      <c r="AL16" s="115"/>
      <c r="AM16" s="116"/>
      <c r="AN16" s="14"/>
      <c r="AO16" s="15" t="s">
        <v>62</v>
      </c>
      <c r="AQ16" s="114" t="s">
        <v>10</v>
      </c>
      <c r="AR16" s="115"/>
      <c r="AS16" s="116"/>
      <c r="AT16" s="14"/>
      <c r="AU16" s="15" t="s">
        <v>56</v>
      </c>
    </row>
    <row r="17" spans="1:47">
      <c r="A17" s="16"/>
      <c r="B17" s="17" t="s">
        <v>0</v>
      </c>
      <c r="C17" s="17" t="s">
        <v>1</v>
      </c>
      <c r="D17" s="17" t="s">
        <v>2</v>
      </c>
      <c r="E17" s="18" t="s">
        <v>3</v>
      </c>
      <c r="G17" s="16"/>
      <c r="H17" s="17" t="s">
        <v>0</v>
      </c>
      <c r="I17" s="17" t="s">
        <v>1</v>
      </c>
      <c r="J17" s="17" t="s">
        <v>2</v>
      </c>
      <c r="K17" s="18" t="s">
        <v>3</v>
      </c>
      <c r="M17" s="16"/>
      <c r="N17" s="17" t="s">
        <v>0</v>
      </c>
      <c r="O17" s="17" t="s">
        <v>1</v>
      </c>
      <c r="P17" s="17" t="s">
        <v>2</v>
      </c>
      <c r="Q17" s="18" t="s">
        <v>3</v>
      </c>
      <c r="S17" s="16"/>
      <c r="T17" s="17" t="s">
        <v>0</v>
      </c>
      <c r="U17" s="17" t="s">
        <v>1</v>
      </c>
      <c r="V17" s="17" t="s">
        <v>2</v>
      </c>
      <c r="W17" s="18" t="s">
        <v>3</v>
      </c>
      <c r="Y17" s="16"/>
      <c r="Z17" s="17" t="s">
        <v>0</v>
      </c>
      <c r="AA17" s="17" t="s">
        <v>1</v>
      </c>
      <c r="AB17" s="17" t="s">
        <v>2</v>
      </c>
      <c r="AC17" s="18" t="s">
        <v>3</v>
      </c>
      <c r="AE17" s="16"/>
      <c r="AF17" s="17" t="s">
        <v>0</v>
      </c>
      <c r="AG17" s="17" t="s">
        <v>1</v>
      </c>
      <c r="AH17" s="17" t="s">
        <v>2</v>
      </c>
      <c r="AI17" s="18" t="s">
        <v>3</v>
      </c>
      <c r="AJ17" s="72"/>
      <c r="AK17" s="16"/>
      <c r="AL17" s="17" t="s">
        <v>0</v>
      </c>
      <c r="AM17" s="17" t="s">
        <v>1</v>
      </c>
      <c r="AN17" s="17" t="s">
        <v>2</v>
      </c>
      <c r="AO17" s="18" t="s">
        <v>3</v>
      </c>
      <c r="AQ17" s="16"/>
      <c r="AR17" s="17" t="s">
        <v>0</v>
      </c>
      <c r="AS17" s="17" t="s">
        <v>1</v>
      </c>
      <c r="AT17" s="17" t="s">
        <v>2</v>
      </c>
      <c r="AU17" s="18" t="s">
        <v>3</v>
      </c>
    </row>
    <row r="18" spans="1:47">
      <c r="A18" s="19" t="s">
        <v>7</v>
      </c>
      <c r="B18" s="20">
        <v>19</v>
      </c>
      <c r="C18" s="20">
        <v>54</v>
      </c>
      <c r="D18" s="20">
        <v>26</v>
      </c>
      <c r="E18" s="21">
        <v>99</v>
      </c>
      <c r="G18" s="19" t="s">
        <v>7</v>
      </c>
      <c r="H18" s="20">
        <v>19</v>
      </c>
      <c r="I18" s="20">
        <v>54</v>
      </c>
      <c r="J18" s="20">
        <v>26</v>
      </c>
      <c r="K18" s="21">
        <v>99</v>
      </c>
      <c r="M18" s="19" t="s">
        <v>7</v>
      </c>
      <c r="N18" s="20">
        <v>19</v>
      </c>
      <c r="O18" s="20">
        <v>54</v>
      </c>
      <c r="P18" s="20">
        <v>26</v>
      </c>
      <c r="Q18" s="21">
        <v>99</v>
      </c>
      <c r="S18" s="19" t="s">
        <v>7</v>
      </c>
      <c r="T18" s="20">
        <v>19</v>
      </c>
      <c r="U18" s="20">
        <v>54</v>
      </c>
      <c r="V18" s="20">
        <v>26</v>
      </c>
      <c r="W18" s="21">
        <v>99</v>
      </c>
      <c r="Y18" s="19" t="s">
        <v>7</v>
      </c>
      <c r="Z18" s="20">
        <v>19</v>
      </c>
      <c r="AA18" s="20">
        <v>54</v>
      </c>
      <c r="AB18" s="20">
        <v>26</v>
      </c>
      <c r="AC18" s="21">
        <v>99</v>
      </c>
      <c r="AE18" s="19" t="s">
        <v>7</v>
      </c>
      <c r="AF18" s="20">
        <v>19</v>
      </c>
      <c r="AG18" s="20">
        <v>54</v>
      </c>
      <c r="AH18" s="20">
        <v>26</v>
      </c>
      <c r="AI18" s="21">
        <v>99</v>
      </c>
      <c r="AJ18" s="75"/>
      <c r="AK18" s="19" t="s">
        <v>7</v>
      </c>
      <c r="AL18" s="20">
        <v>19</v>
      </c>
      <c r="AM18" s="20">
        <v>54</v>
      </c>
      <c r="AN18" s="20">
        <v>26</v>
      </c>
      <c r="AO18" s="21">
        <v>99</v>
      </c>
      <c r="AQ18" s="19" t="s">
        <v>7</v>
      </c>
      <c r="AR18" s="20">
        <v>19</v>
      </c>
      <c r="AS18" s="20">
        <v>54</v>
      </c>
      <c r="AT18" s="20">
        <v>26</v>
      </c>
      <c r="AU18" s="21">
        <v>99</v>
      </c>
    </row>
    <row r="19" spans="1:47">
      <c r="A19" s="16" t="s">
        <v>8</v>
      </c>
      <c r="B19" s="22">
        <v>3872</v>
      </c>
      <c r="C19" s="22">
        <v>7869</v>
      </c>
      <c r="D19" s="22">
        <v>2542</v>
      </c>
      <c r="E19" s="23">
        <v>14283</v>
      </c>
      <c r="G19" s="16" t="s">
        <v>8</v>
      </c>
      <c r="H19" s="22">
        <v>3869</v>
      </c>
      <c r="I19" s="22">
        <v>7881</v>
      </c>
      <c r="J19" s="22">
        <v>2543</v>
      </c>
      <c r="K19" s="23">
        <v>14293</v>
      </c>
      <c r="M19" s="16" t="s">
        <v>8</v>
      </c>
      <c r="N19" s="22">
        <v>3870</v>
      </c>
      <c r="O19" s="22">
        <v>7913</v>
      </c>
      <c r="P19" s="22">
        <v>2543</v>
      </c>
      <c r="Q19" s="23">
        <v>14326</v>
      </c>
      <c r="S19" s="16" t="s">
        <v>8</v>
      </c>
      <c r="T19" s="22">
        <v>3840</v>
      </c>
      <c r="U19" s="22">
        <v>7924</v>
      </c>
      <c r="V19" s="22">
        <v>2543</v>
      </c>
      <c r="W19" s="23">
        <v>14307</v>
      </c>
      <c r="Y19" s="16" t="s">
        <v>8</v>
      </c>
      <c r="Z19" s="22">
        <v>3918</v>
      </c>
      <c r="AA19" s="22">
        <v>7882</v>
      </c>
      <c r="AB19" s="22">
        <v>2558</v>
      </c>
      <c r="AC19" s="23">
        <v>14358</v>
      </c>
      <c r="AE19" s="16" t="s">
        <v>8</v>
      </c>
      <c r="AF19" s="22">
        <v>3920</v>
      </c>
      <c r="AG19" s="22">
        <v>7904</v>
      </c>
      <c r="AH19" s="22">
        <v>2562</v>
      </c>
      <c r="AI19" s="23">
        <v>14386</v>
      </c>
      <c r="AJ19" s="76"/>
      <c r="AK19" s="16" t="s">
        <v>8</v>
      </c>
      <c r="AL19" s="22">
        <v>3921</v>
      </c>
      <c r="AM19" s="22">
        <v>7925</v>
      </c>
      <c r="AN19" s="22">
        <v>2559</v>
      </c>
      <c r="AO19" s="23">
        <v>14405</v>
      </c>
      <c r="AQ19" s="16" t="s">
        <v>8</v>
      </c>
      <c r="AR19" s="22">
        <v>3922</v>
      </c>
      <c r="AS19" s="22">
        <v>7873</v>
      </c>
      <c r="AT19" s="22">
        <v>2446</v>
      </c>
      <c r="AU19" s="23">
        <v>14241</v>
      </c>
    </row>
    <row r="20" spans="1:47" ht="14.5" thickBot="1">
      <c r="A20" s="24" t="s">
        <v>9</v>
      </c>
      <c r="B20" s="13">
        <v>0.82208067940552021</v>
      </c>
      <c r="C20" s="13">
        <v>0.76583941605839412</v>
      </c>
      <c r="D20" s="13">
        <v>0.63470661672908868</v>
      </c>
      <c r="E20" s="1">
        <v>0.752132701421801</v>
      </c>
      <c r="G20" s="24" t="s">
        <v>9</v>
      </c>
      <c r="H20" s="13">
        <v>0.82196728277034203</v>
      </c>
      <c r="I20" s="13">
        <v>0.76611256926217552</v>
      </c>
      <c r="J20" s="13">
        <v>0.63479780329505742</v>
      </c>
      <c r="K20" s="1">
        <v>0.75226315789473686</v>
      </c>
      <c r="M20" s="24" t="s">
        <v>9</v>
      </c>
      <c r="N20" s="13">
        <v>0.82200509770603225</v>
      </c>
      <c r="O20" s="13">
        <v>0.76683787188681074</v>
      </c>
      <c r="P20" s="13">
        <v>0.63479780329505742</v>
      </c>
      <c r="Q20" s="1">
        <v>0.7526926916408343</v>
      </c>
      <c r="S20" s="24" t="s">
        <v>9</v>
      </c>
      <c r="T20" s="13">
        <v>0.82086361693031207</v>
      </c>
      <c r="U20" s="13">
        <v>0.76708615682478221</v>
      </c>
      <c r="V20" s="13">
        <v>0.63479780329505742</v>
      </c>
      <c r="W20" s="1">
        <v>0.7524455664247397</v>
      </c>
      <c r="Y20" s="24" t="s">
        <v>9</v>
      </c>
      <c r="Z20" s="13">
        <v>0.82380151387720779</v>
      </c>
      <c r="AA20" s="13">
        <v>0.76613530326594093</v>
      </c>
      <c r="AB20" s="13">
        <v>0.63616015916438695</v>
      </c>
      <c r="AC20" s="1">
        <v>0.7531077891424075</v>
      </c>
      <c r="AE20" s="24" t="s">
        <v>9</v>
      </c>
      <c r="AF20" s="13">
        <v>0.82387557797393862</v>
      </c>
      <c r="AG20" s="13">
        <v>0.76663433559650829</v>
      </c>
      <c r="AH20" s="13">
        <v>0.63652173913043475</v>
      </c>
      <c r="AI20" s="1">
        <v>0.75346985806316447</v>
      </c>
      <c r="AJ20" s="73"/>
      <c r="AK20" s="24" t="s">
        <v>9</v>
      </c>
      <c r="AL20" s="13">
        <v>0.82391258667787348</v>
      </c>
      <c r="AM20" s="13">
        <v>0.76710870196495984</v>
      </c>
      <c r="AN20" s="13">
        <v>0.63625062158130286</v>
      </c>
      <c r="AO20" s="1">
        <v>0.75371494349100043</v>
      </c>
      <c r="AQ20" s="24" t="s">
        <v>9</v>
      </c>
      <c r="AR20" s="13">
        <v>0.82394957983193273</v>
      </c>
      <c r="AS20" s="13">
        <v>0.76593053799007682</v>
      </c>
      <c r="AT20" s="13">
        <v>0.62573548222051678</v>
      </c>
      <c r="AU20" s="1">
        <v>0.75158328055731471</v>
      </c>
    </row>
    <row r="21" spans="1:47">
      <c r="M21" s="57"/>
      <c r="N21" s="57"/>
      <c r="O21" s="57"/>
      <c r="P21" s="57"/>
      <c r="Q21" s="57"/>
    </row>
    <row r="24" spans="1:47">
      <c r="A24" s="26" t="s">
        <v>65</v>
      </c>
    </row>
  </sheetData>
  <mergeCells count="40">
    <mergeCell ref="G2:K2"/>
    <mergeCell ref="G3:K3"/>
    <mergeCell ref="G6:G9"/>
    <mergeCell ref="G10:G13"/>
    <mergeCell ref="G16:I16"/>
    <mergeCell ref="A2:E2"/>
    <mergeCell ref="A3:E3"/>
    <mergeCell ref="A6:A9"/>
    <mergeCell ref="A10:A13"/>
    <mergeCell ref="A16:C16"/>
    <mergeCell ref="S2:W2"/>
    <mergeCell ref="S3:W3"/>
    <mergeCell ref="S6:S9"/>
    <mergeCell ref="S10:S13"/>
    <mergeCell ref="S16:U16"/>
    <mergeCell ref="M2:Q2"/>
    <mergeCell ref="M3:Q3"/>
    <mergeCell ref="M6:M9"/>
    <mergeCell ref="M10:M13"/>
    <mergeCell ref="M16:O16"/>
    <mergeCell ref="Y2:AC2"/>
    <mergeCell ref="Y3:AC3"/>
    <mergeCell ref="Y6:Y9"/>
    <mergeCell ref="Y10:Y13"/>
    <mergeCell ref="Y16:AA16"/>
    <mergeCell ref="AQ2:AU2"/>
    <mergeCell ref="AQ3:AU3"/>
    <mergeCell ref="AQ6:AQ9"/>
    <mergeCell ref="AQ10:AQ13"/>
    <mergeCell ref="AQ16:AS16"/>
    <mergeCell ref="AE2:AI2"/>
    <mergeCell ref="AE3:AI3"/>
    <mergeCell ref="AE6:AE9"/>
    <mergeCell ref="AE10:AE13"/>
    <mergeCell ref="AE16:AG16"/>
    <mergeCell ref="AK2:AO2"/>
    <mergeCell ref="AK3:AO3"/>
    <mergeCell ref="AK6:AK9"/>
    <mergeCell ref="AK10:AK13"/>
    <mergeCell ref="AK16:AM16"/>
  </mergeCells>
  <conditionalFormatting sqref="E6:E9">
    <cfRule type="cellIs" dxfId="88" priority="16" stopIfTrue="1" operator="lessThan">
      <formula>0</formula>
    </cfRule>
  </conditionalFormatting>
  <conditionalFormatting sqref="E10:E14">
    <cfRule type="cellIs" dxfId="87" priority="15" stopIfTrue="1" operator="lessThan">
      <formula>0</formula>
    </cfRule>
  </conditionalFormatting>
  <conditionalFormatting sqref="K6:K9">
    <cfRule type="cellIs" dxfId="86" priority="14" stopIfTrue="1" operator="lessThan">
      <formula>0</formula>
    </cfRule>
  </conditionalFormatting>
  <conditionalFormatting sqref="K10:K14">
    <cfRule type="cellIs" dxfId="85" priority="13" stopIfTrue="1" operator="lessThan">
      <formula>0</formula>
    </cfRule>
  </conditionalFormatting>
  <conditionalFormatting sqref="Q6:Q9">
    <cfRule type="cellIs" dxfId="84" priority="12" stopIfTrue="1" operator="lessThan">
      <formula>0</formula>
    </cfRule>
  </conditionalFormatting>
  <conditionalFormatting sqref="Q10:Q14">
    <cfRule type="cellIs" dxfId="83" priority="11" stopIfTrue="1" operator="lessThan">
      <formula>0</formula>
    </cfRule>
  </conditionalFormatting>
  <conditionalFormatting sqref="W6:W9">
    <cfRule type="cellIs" dxfId="82" priority="10" stopIfTrue="1" operator="lessThan">
      <formula>0</formula>
    </cfRule>
  </conditionalFormatting>
  <conditionalFormatting sqref="W10:W14">
    <cfRule type="cellIs" dxfId="81" priority="9" stopIfTrue="1" operator="lessThan">
      <formula>0</formula>
    </cfRule>
  </conditionalFormatting>
  <conditionalFormatting sqref="AU6:AU9">
    <cfRule type="cellIs" dxfId="80" priority="8" stopIfTrue="1" operator="lessThan">
      <formula>0</formula>
    </cfRule>
  </conditionalFormatting>
  <conditionalFormatting sqref="AU10:AU14">
    <cfRule type="cellIs" dxfId="79" priority="7" stopIfTrue="1" operator="lessThan">
      <formula>0</formula>
    </cfRule>
  </conditionalFormatting>
  <conditionalFormatting sqref="AC6:AC9">
    <cfRule type="cellIs" dxfId="78" priority="6" stopIfTrue="1" operator="lessThan">
      <formula>0</formula>
    </cfRule>
  </conditionalFormatting>
  <conditionalFormatting sqref="AC10:AC14">
    <cfRule type="cellIs" dxfId="77" priority="5" stopIfTrue="1" operator="lessThan">
      <formula>0</formula>
    </cfRule>
  </conditionalFormatting>
  <conditionalFormatting sqref="AI6:AJ9">
    <cfRule type="cellIs" dxfId="76" priority="4" stopIfTrue="1" operator="lessThan">
      <formula>0</formula>
    </cfRule>
  </conditionalFormatting>
  <conditionalFormatting sqref="AI10:AJ14">
    <cfRule type="cellIs" dxfId="75" priority="3" stopIfTrue="1" operator="lessThan">
      <formula>0</formula>
    </cfRule>
  </conditionalFormatting>
  <conditionalFormatting sqref="AO6:AO9">
    <cfRule type="cellIs" dxfId="74" priority="2" stopIfTrue="1" operator="lessThan">
      <formula>0</formula>
    </cfRule>
  </conditionalFormatting>
  <conditionalFormatting sqref="AO10:AO14">
    <cfRule type="cellIs" dxfId="7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D9ED-1DE8-4609-A507-09F7DB4DE43D}">
  <dimension ref="A1:BS24"/>
  <sheetViews>
    <sheetView workbookViewId="0">
      <selection sqref="A1:XFD1048576"/>
    </sheetView>
  </sheetViews>
  <sheetFormatPr defaultRowHeight="14"/>
  <cols>
    <col min="1" max="1" width="31.453125" style="26" bestFit="1" customWidth="1"/>
    <col min="2" max="4" width="10.36328125" style="26" bestFit="1" customWidth="1"/>
    <col min="5" max="5" width="10.6328125" style="26" customWidth="1"/>
    <col min="6" max="6" width="3.6328125" style="26" customWidth="1"/>
    <col min="7" max="7" width="33.6328125" style="26" bestFit="1" customWidth="1"/>
    <col min="8" max="11" width="8.7265625" style="26"/>
    <col min="12" max="12" width="3.6328125" style="26" customWidth="1"/>
    <col min="13" max="13" width="31.453125" style="26" bestFit="1" customWidth="1"/>
    <col min="14" max="16" width="10.36328125" style="26" bestFit="1" customWidth="1"/>
    <col min="17" max="17" width="8.7265625" style="26"/>
    <col min="18" max="18" width="3.6328125" style="26" customWidth="1"/>
    <col min="19" max="19" width="31.453125" style="26" bestFit="1" customWidth="1"/>
    <col min="20" max="22" width="10.36328125" style="26" bestFit="1" customWidth="1"/>
    <col min="23" max="23" width="8.7265625" style="26"/>
    <col min="24" max="24" width="3.6328125" style="26" customWidth="1"/>
    <col min="25" max="25" width="31.453125" style="26" bestFit="1" customWidth="1"/>
    <col min="26" max="28" width="10.36328125" style="26" bestFit="1" customWidth="1"/>
    <col min="29" max="29" width="8.7265625" style="26"/>
    <col min="30" max="30" width="3.6328125" style="26" customWidth="1"/>
    <col min="31" max="31" width="31.453125" style="26" bestFit="1" customWidth="1"/>
    <col min="32" max="35" width="8.7265625" style="26"/>
    <col min="36" max="36" width="3.6328125" style="26" customWidth="1"/>
    <col min="37" max="37" width="31.453125" style="26" bestFit="1" customWidth="1"/>
    <col min="38" max="40" width="10.36328125" style="26" bestFit="1" customWidth="1"/>
    <col min="41" max="41" width="8.7265625" style="26"/>
    <col min="42" max="42" width="3.54296875" style="26" customWidth="1"/>
    <col min="43" max="43" width="31.453125" style="26" bestFit="1" customWidth="1"/>
    <col min="44" max="46" width="10.36328125" style="26" bestFit="1" customWidth="1"/>
    <col min="47" max="47" width="8.7265625" style="26"/>
    <col min="48" max="48" width="3.54296875" style="26" customWidth="1"/>
    <col min="49" max="49" width="33.81640625" style="26" bestFit="1" customWidth="1"/>
    <col min="50" max="52" width="10.36328125" style="26" bestFit="1" customWidth="1"/>
    <col min="53" max="53" width="8.7265625" style="26"/>
    <col min="54" max="54" width="3.6328125" style="26" customWidth="1"/>
    <col min="55" max="55" width="32.26953125" style="26" bestFit="1" customWidth="1"/>
    <col min="56" max="58" width="10.36328125" style="26" bestFit="1" customWidth="1"/>
    <col min="59" max="59" width="8.7265625" style="26"/>
    <col min="60" max="60" width="3.6328125" style="26" customWidth="1"/>
    <col min="61" max="61" width="34.453125" style="26" bestFit="1" customWidth="1"/>
    <col min="62" max="64" width="10.36328125" style="26" bestFit="1" customWidth="1"/>
    <col min="65" max="65" width="8.7265625" style="26"/>
    <col min="66" max="66" width="3.6328125" style="26" customWidth="1"/>
    <col min="67" max="67" width="34.36328125" style="26" bestFit="1" customWidth="1"/>
    <col min="68" max="70" width="10.36328125" style="26" bestFit="1" customWidth="1"/>
    <col min="71" max="16384" width="8.7265625" style="26"/>
  </cols>
  <sheetData>
    <row r="1" spans="1:71">
      <c r="A1" s="57"/>
      <c r="B1" s="57"/>
      <c r="C1" s="57"/>
      <c r="D1" s="57"/>
      <c r="E1" s="57"/>
      <c r="G1" s="57"/>
      <c r="H1" s="57"/>
      <c r="I1" s="57"/>
      <c r="J1" s="57"/>
      <c r="K1" s="57"/>
      <c r="M1" s="57"/>
      <c r="N1" s="57"/>
      <c r="O1" s="57"/>
      <c r="P1" s="57"/>
      <c r="Q1" s="57"/>
      <c r="S1" s="57"/>
      <c r="T1" s="57"/>
      <c r="U1" s="57"/>
      <c r="V1" s="57"/>
      <c r="W1" s="57"/>
      <c r="Y1" s="57"/>
      <c r="Z1" s="57"/>
      <c r="AA1" s="57"/>
      <c r="AB1" s="57"/>
      <c r="AC1" s="57"/>
      <c r="AE1" s="57"/>
      <c r="AF1" s="57"/>
      <c r="AG1" s="57"/>
      <c r="AH1" s="57"/>
      <c r="AI1" s="57"/>
      <c r="AK1" s="57"/>
      <c r="AL1" s="57"/>
      <c r="AM1" s="57"/>
      <c r="AN1" s="57"/>
      <c r="AO1" s="57"/>
      <c r="AQ1" s="57"/>
      <c r="AR1" s="57"/>
      <c r="AS1" s="57"/>
      <c r="AT1" s="57"/>
      <c r="AU1" s="57"/>
      <c r="AW1" s="57"/>
      <c r="AX1" s="57"/>
      <c r="AY1" s="57"/>
      <c r="AZ1" s="57"/>
      <c r="BA1" s="57"/>
      <c r="BC1" s="57"/>
      <c r="BD1" s="57"/>
      <c r="BE1" s="57"/>
      <c r="BF1" s="57"/>
      <c r="BG1" s="57"/>
      <c r="BI1" s="57"/>
      <c r="BJ1" s="57"/>
      <c r="BK1" s="57"/>
      <c r="BL1" s="57"/>
      <c r="BM1" s="57"/>
      <c r="BO1" s="57"/>
      <c r="BP1" s="57"/>
      <c r="BQ1" s="57"/>
      <c r="BR1" s="57"/>
      <c r="BS1" s="57"/>
    </row>
    <row r="2" spans="1:71">
      <c r="A2" s="117" t="s">
        <v>6</v>
      </c>
      <c r="B2" s="117"/>
      <c r="C2" s="117"/>
      <c r="D2" s="117"/>
      <c r="E2" s="117"/>
      <c r="G2" s="117" t="s">
        <v>6</v>
      </c>
      <c r="H2" s="117"/>
      <c r="I2" s="117"/>
      <c r="J2" s="117"/>
      <c r="K2" s="117"/>
      <c r="M2" s="117" t="s">
        <v>6</v>
      </c>
      <c r="N2" s="117"/>
      <c r="O2" s="117"/>
      <c r="P2" s="117"/>
      <c r="Q2" s="117"/>
      <c r="S2" s="117" t="s">
        <v>6</v>
      </c>
      <c r="T2" s="117"/>
      <c r="U2" s="117"/>
      <c r="V2" s="117"/>
      <c r="W2" s="117"/>
      <c r="Y2" s="117" t="s">
        <v>6</v>
      </c>
      <c r="Z2" s="117"/>
      <c r="AA2" s="117"/>
      <c r="AB2" s="117"/>
      <c r="AC2" s="117"/>
      <c r="AE2" s="117" t="s">
        <v>6</v>
      </c>
      <c r="AF2" s="117"/>
      <c r="AG2" s="117"/>
      <c r="AH2" s="117"/>
      <c r="AI2" s="117"/>
      <c r="AK2" s="117" t="s">
        <v>6</v>
      </c>
      <c r="AL2" s="117"/>
      <c r="AM2" s="117"/>
      <c r="AN2" s="117"/>
      <c r="AO2" s="117"/>
      <c r="AQ2" s="117" t="s">
        <v>6</v>
      </c>
      <c r="AR2" s="117"/>
      <c r="AS2" s="117"/>
      <c r="AT2" s="117"/>
      <c r="AU2" s="117"/>
      <c r="AW2" s="117" t="s">
        <v>6</v>
      </c>
      <c r="AX2" s="117"/>
      <c r="AY2" s="117"/>
      <c r="AZ2" s="117"/>
      <c r="BA2" s="117"/>
      <c r="BC2" s="117" t="s">
        <v>6</v>
      </c>
      <c r="BD2" s="117"/>
      <c r="BE2" s="117"/>
      <c r="BF2" s="117"/>
      <c r="BG2" s="117"/>
      <c r="BI2" s="117" t="s">
        <v>6</v>
      </c>
      <c r="BJ2" s="117"/>
      <c r="BK2" s="117"/>
      <c r="BL2" s="117"/>
      <c r="BM2" s="117"/>
      <c r="BO2" s="117" t="s">
        <v>6</v>
      </c>
      <c r="BP2" s="117"/>
      <c r="BQ2" s="117"/>
      <c r="BR2" s="117"/>
      <c r="BS2" s="117"/>
    </row>
    <row r="3" spans="1:71">
      <c r="A3" s="117" t="s">
        <v>44</v>
      </c>
      <c r="B3" s="117"/>
      <c r="C3" s="117"/>
      <c r="D3" s="117"/>
      <c r="E3" s="117"/>
      <c r="G3" s="117" t="s">
        <v>44</v>
      </c>
      <c r="H3" s="117"/>
      <c r="I3" s="117"/>
      <c r="J3" s="117"/>
      <c r="K3" s="117"/>
      <c r="M3" s="117" t="s">
        <v>44</v>
      </c>
      <c r="N3" s="117"/>
      <c r="O3" s="117"/>
      <c r="P3" s="117"/>
      <c r="Q3" s="117"/>
      <c r="S3" s="117" t="s">
        <v>44</v>
      </c>
      <c r="T3" s="117"/>
      <c r="U3" s="117"/>
      <c r="V3" s="117"/>
      <c r="W3" s="117"/>
      <c r="Y3" s="117" t="s">
        <v>44</v>
      </c>
      <c r="Z3" s="117"/>
      <c r="AA3" s="117"/>
      <c r="AB3" s="117"/>
      <c r="AC3" s="117"/>
      <c r="AE3" s="117" t="s">
        <v>44</v>
      </c>
      <c r="AF3" s="117"/>
      <c r="AG3" s="117"/>
      <c r="AH3" s="117"/>
      <c r="AI3" s="117"/>
      <c r="AK3" s="117" t="s">
        <v>44</v>
      </c>
      <c r="AL3" s="117"/>
      <c r="AM3" s="117"/>
      <c r="AN3" s="117"/>
      <c r="AO3" s="117"/>
      <c r="AQ3" s="117" t="s">
        <v>44</v>
      </c>
      <c r="AR3" s="117"/>
      <c r="AS3" s="117"/>
      <c r="AT3" s="117"/>
      <c r="AU3" s="117"/>
      <c r="AW3" s="117" t="s">
        <v>44</v>
      </c>
      <c r="AX3" s="117"/>
      <c r="AY3" s="117"/>
      <c r="AZ3" s="117"/>
      <c r="BA3" s="117"/>
      <c r="BC3" s="117" t="s">
        <v>44</v>
      </c>
      <c r="BD3" s="117"/>
      <c r="BE3" s="117"/>
      <c r="BF3" s="117"/>
      <c r="BG3" s="117"/>
      <c r="BI3" s="117" t="s">
        <v>44</v>
      </c>
      <c r="BJ3" s="117"/>
      <c r="BK3" s="117"/>
      <c r="BL3" s="117"/>
      <c r="BM3" s="117"/>
      <c r="BO3" s="117" t="s">
        <v>44</v>
      </c>
      <c r="BP3" s="117"/>
      <c r="BQ3" s="117"/>
      <c r="BR3" s="117"/>
      <c r="BS3" s="117"/>
    </row>
    <row r="4" spans="1:71" ht="14.5" thickBot="1">
      <c r="A4" s="113"/>
      <c r="B4" s="113"/>
      <c r="C4" s="113"/>
      <c r="D4" s="113"/>
      <c r="E4" s="113"/>
      <c r="G4" s="113"/>
      <c r="H4" s="113"/>
      <c r="I4" s="113"/>
      <c r="J4" s="113"/>
      <c r="K4" s="113"/>
      <c r="M4" s="113"/>
      <c r="N4" s="113"/>
      <c r="O4" s="113"/>
      <c r="P4" s="113"/>
      <c r="Q4" s="113"/>
      <c r="S4" s="113"/>
      <c r="T4" s="113"/>
      <c r="U4" s="113"/>
      <c r="V4" s="113"/>
      <c r="W4" s="113"/>
      <c r="Y4" s="113"/>
      <c r="Z4" s="113"/>
      <c r="AA4" s="113"/>
      <c r="AB4" s="113"/>
      <c r="AC4" s="113"/>
      <c r="AE4" s="113"/>
      <c r="AF4" s="113"/>
      <c r="AG4" s="113"/>
      <c r="AH4" s="113"/>
      <c r="AI4" s="113"/>
      <c r="AK4" s="113"/>
      <c r="AL4" s="113"/>
      <c r="AM4" s="113"/>
      <c r="AN4" s="113"/>
      <c r="AO4" s="113"/>
      <c r="AQ4" s="113"/>
      <c r="AR4" s="113"/>
      <c r="AS4" s="113"/>
      <c r="AT4" s="113"/>
      <c r="AU4" s="113"/>
      <c r="AW4" s="113"/>
      <c r="AX4" s="113"/>
      <c r="AY4" s="113"/>
      <c r="AZ4" s="113"/>
      <c r="BA4" s="113"/>
      <c r="BC4" s="113"/>
      <c r="BD4" s="113"/>
      <c r="BE4" s="113"/>
      <c r="BF4" s="113"/>
      <c r="BG4" s="113"/>
      <c r="BI4" s="113"/>
      <c r="BJ4" s="113"/>
      <c r="BK4" s="113"/>
      <c r="BL4" s="113"/>
      <c r="BM4" s="113"/>
      <c r="BO4" s="113"/>
      <c r="BP4" s="113"/>
      <c r="BQ4" s="113"/>
      <c r="BR4" s="113"/>
      <c r="BS4" s="113"/>
    </row>
    <row r="5" spans="1:71" ht="14.5" thickBot="1">
      <c r="A5" s="59"/>
      <c r="B5" s="59"/>
      <c r="C5" s="29">
        <v>2019</v>
      </c>
      <c r="D5" s="30">
        <v>2018</v>
      </c>
      <c r="E5" s="60" t="s">
        <v>4</v>
      </c>
      <c r="G5" s="59"/>
      <c r="H5" s="59"/>
      <c r="I5" s="29">
        <v>2019</v>
      </c>
      <c r="J5" s="30">
        <v>2018</v>
      </c>
      <c r="K5" s="60" t="s">
        <v>4</v>
      </c>
      <c r="M5" s="59"/>
      <c r="N5" s="59"/>
      <c r="O5" s="29">
        <v>2019</v>
      </c>
      <c r="P5" s="30">
        <v>2018</v>
      </c>
      <c r="Q5" s="60" t="s">
        <v>4</v>
      </c>
      <c r="S5" s="59"/>
      <c r="T5" s="59"/>
      <c r="U5" s="29">
        <v>2019</v>
      </c>
      <c r="V5" s="30">
        <v>2018</v>
      </c>
      <c r="W5" s="60" t="s">
        <v>4</v>
      </c>
      <c r="Y5" s="59"/>
      <c r="Z5" s="59"/>
      <c r="AA5" s="29">
        <v>2019</v>
      </c>
      <c r="AB5" s="30">
        <v>2018</v>
      </c>
      <c r="AC5" s="60" t="s">
        <v>4</v>
      </c>
      <c r="AE5" s="59"/>
      <c r="AF5" s="59"/>
      <c r="AG5" s="29">
        <v>2019</v>
      </c>
      <c r="AH5" s="30">
        <v>2018</v>
      </c>
      <c r="AI5" s="60" t="s">
        <v>4</v>
      </c>
      <c r="AK5" s="59"/>
      <c r="AL5" s="59"/>
      <c r="AM5" s="29">
        <v>2019</v>
      </c>
      <c r="AN5" s="30">
        <v>2018</v>
      </c>
      <c r="AO5" s="60" t="s">
        <v>4</v>
      </c>
      <c r="AQ5" s="59"/>
      <c r="AR5" s="59"/>
      <c r="AS5" s="29">
        <v>2019</v>
      </c>
      <c r="AT5" s="30">
        <v>2018</v>
      </c>
      <c r="AU5" s="60" t="s">
        <v>4</v>
      </c>
      <c r="AW5" s="59"/>
      <c r="AX5" s="59"/>
      <c r="AY5" s="29">
        <v>2019</v>
      </c>
      <c r="AZ5" s="30">
        <v>2018</v>
      </c>
      <c r="BA5" s="60" t="s">
        <v>4</v>
      </c>
      <c r="BC5" s="59"/>
      <c r="BD5" s="59"/>
      <c r="BE5" s="29">
        <v>2019</v>
      </c>
      <c r="BF5" s="30">
        <v>2018</v>
      </c>
      <c r="BG5" s="60" t="s">
        <v>4</v>
      </c>
      <c r="BI5" s="59"/>
      <c r="BJ5" s="59"/>
      <c r="BK5" s="29">
        <v>2019</v>
      </c>
      <c r="BL5" s="30">
        <v>2018</v>
      </c>
      <c r="BM5" s="60" t="s">
        <v>4</v>
      </c>
      <c r="BO5" s="59"/>
      <c r="BP5" s="59"/>
      <c r="BQ5" s="29">
        <v>2019</v>
      </c>
      <c r="BR5" s="30">
        <v>2018</v>
      </c>
      <c r="BS5" s="60" t="s">
        <v>4</v>
      </c>
    </row>
    <row r="6" spans="1:71">
      <c r="A6" s="118" t="s">
        <v>66</v>
      </c>
      <c r="B6" s="61" t="s">
        <v>2</v>
      </c>
      <c r="C6" s="78">
        <v>0.60768649193548385</v>
      </c>
      <c r="D6" s="79">
        <v>0.62393755201896639</v>
      </c>
      <c r="E6" s="80">
        <v>-2.6045972118358018E-2</v>
      </c>
      <c r="G6" s="118" t="s">
        <v>68</v>
      </c>
      <c r="H6" s="61" t="s">
        <v>2</v>
      </c>
      <c r="I6" s="88">
        <v>0.75180095311980499</v>
      </c>
      <c r="J6" s="89">
        <v>0.76744639376218327</v>
      </c>
      <c r="K6" s="64">
        <v>-2.0386362838557437E-2</v>
      </c>
      <c r="M6" s="118" t="s">
        <v>70</v>
      </c>
      <c r="N6" s="61" t="s">
        <v>2</v>
      </c>
      <c r="O6" s="88">
        <v>0.896613754041374</v>
      </c>
      <c r="P6" s="89">
        <v>0.87001935743702341</v>
      </c>
      <c r="Q6" s="64">
        <v>3.0567591832318053E-2</v>
      </c>
      <c r="S6" s="118" t="s">
        <v>45</v>
      </c>
      <c r="T6" s="61" t="s">
        <v>2</v>
      </c>
      <c r="U6" s="88">
        <v>0.90220395965633171</v>
      </c>
      <c r="V6" s="89">
        <v>0.90541568318908994</v>
      </c>
      <c r="W6" s="64">
        <v>-3.5472364709276949E-3</v>
      </c>
      <c r="Y6" s="118" t="s">
        <v>48</v>
      </c>
      <c r="Z6" s="61" t="s">
        <v>2</v>
      </c>
      <c r="AA6" s="88">
        <v>0.94865651002551077</v>
      </c>
      <c r="AB6" s="89">
        <v>0.93137391701444827</v>
      </c>
      <c r="AC6" s="64">
        <v>1.8556019977950866E-2</v>
      </c>
      <c r="AE6" s="118" t="s">
        <v>50</v>
      </c>
      <c r="AF6" s="61" t="s">
        <v>2</v>
      </c>
      <c r="AG6" s="88">
        <v>0.89660735468564645</v>
      </c>
      <c r="AH6" s="89">
        <v>0.90870363088216022</v>
      </c>
      <c r="AI6" s="64">
        <v>-1.3311574627220102E-2</v>
      </c>
      <c r="AK6" s="118" t="s">
        <v>52</v>
      </c>
      <c r="AL6" s="61" t="s">
        <v>2</v>
      </c>
      <c r="AM6" s="88">
        <v>0.89774913541777324</v>
      </c>
      <c r="AN6" s="89">
        <v>0.8922786142858955</v>
      </c>
      <c r="AO6" s="64">
        <v>6.1309562330549294E-3</v>
      </c>
      <c r="AQ6" s="118" t="s">
        <v>57</v>
      </c>
      <c r="AR6" s="61" t="s">
        <v>2</v>
      </c>
      <c r="AS6" s="88">
        <v>0.92056737588652482</v>
      </c>
      <c r="AT6" s="89">
        <v>0.92177608514716636</v>
      </c>
      <c r="AU6" s="64">
        <v>-1.3112829461707776E-3</v>
      </c>
      <c r="AW6" s="118" t="s">
        <v>59</v>
      </c>
      <c r="AX6" s="61" t="s">
        <v>2</v>
      </c>
      <c r="AY6" s="88">
        <v>0.95183736367946892</v>
      </c>
      <c r="AZ6" s="89">
        <v>0.95115794951860522</v>
      </c>
      <c r="BA6" s="64">
        <v>7.143021421496254E-4</v>
      </c>
      <c r="BC6" s="118" t="s">
        <v>61</v>
      </c>
      <c r="BD6" s="61" t="s">
        <v>2</v>
      </c>
      <c r="BE6" s="88">
        <v>0.92772356790265187</v>
      </c>
      <c r="BF6" s="89">
        <v>0.9279708555509335</v>
      </c>
      <c r="BG6" s="64">
        <v>-2.6648212797031334E-4</v>
      </c>
      <c r="BI6" s="118" t="s">
        <v>55</v>
      </c>
      <c r="BJ6" s="61" t="s">
        <v>2</v>
      </c>
      <c r="BK6" s="88">
        <v>0.84216666666666662</v>
      </c>
      <c r="BL6" s="89">
        <v>0.83094848732624693</v>
      </c>
      <c r="BM6" s="64">
        <v>1.3500451004510028E-2</v>
      </c>
      <c r="BO6" s="118" t="s">
        <v>80</v>
      </c>
      <c r="BP6" s="61" t="s">
        <v>2</v>
      </c>
      <c r="BQ6" s="88">
        <v>0.62073105964393749</v>
      </c>
      <c r="BR6" s="89">
        <v>0.61584783531409171</v>
      </c>
      <c r="BS6" s="64">
        <v>7.9292709169875852E-3</v>
      </c>
    </row>
    <row r="7" spans="1:71">
      <c r="A7" s="119"/>
      <c r="B7" s="65" t="s">
        <v>1</v>
      </c>
      <c r="C7" s="81">
        <v>0.57806274900398402</v>
      </c>
      <c r="D7" s="82">
        <v>0.62998618167548226</v>
      </c>
      <c r="E7" s="83">
        <v>-8.2419954884415225E-2</v>
      </c>
      <c r="G7" s="119"/>
      <c r="H7" s="65" t="s">
        <v>1</v>
      </c>
      <c r="I7" s="90">
        <v>0.67485561933106575</v>
      </c>
      <c r="J7" s="91">
        <v>0.69942721941059327</v>
      </c>
      <c r="K7" s="68">
        <v>-3.5131032075408797E-2</v>
      </c>
      <c r="M7" s="119"/>
      <c r="N7" s="65" t="s">
        <v>1</v>
      </c>
      <c r="O7" s="90">
        <v>0.80445297197905419</v>
      </c>
      <c r="P7" s="91">
        <v>0.83109661003037016</v>
      </c>
      <c r="Q7" s="68">
        <v>-3.2058412619854537E-2</v>
      </c>
      <c r="S7" s="119"/>
      <c r="T7" s="65" t="s">
        <v>1</v>
      </c>
      <c r="U7" s="90">
        <v>0.86503239651685859</v>
      </c>
      <c r="V7" s="91">
        <v>0.89637395687719745</v>
      </c>
      <c r="W7" s="68">
        <v>-3.4964827034385415E-2</v>
      </c>
      <c r="Y7" s="119"/>
      <c r="Z7" s="65" t="s">
        <v>1</v>
      </c>
      <c r="AA7" s="90">
        <v>0.91136513256328922</v>
      </c>
      <c r="AB7" s="91">
        <v>0.90939826696301029</v>
      </c>
      <c r="AC7" s="68">
        <v>2.1628209242661178E-3</v>
      </c>
      <c r="AE7" s="119"/>
      <c r="AF7" s="65" t="s">
        <v>1</v>
      </c>
      <c r="AG7" s="90">
        <v>0.8985021044813073</v>
      </c>
      <c r="AH7" s="91">
        <v>0.9229116643498041</v>
      </c>
      <c r="AI7" s="68">
        <v>-2.6448424926662328E-2</v>
      </c>
      <c r="AK7" s="119"/>
      <c r="AL7" s="65" t="s">
        <v>1</v>
      </c>
      <c r="AM7" s="90">
        <v>0.86107145098531446</v>
      </c>
      <c r="AN7" s="91">
        <v>0.88790688964517761</v>
      </c>
      <c r="AO7" s="68">
        <v>-3.0223257610476506E-2</v>
      </c>
      <c r="AQ7" s="119"/>
      <c r="AR7" s="65" t="s">
        <v>1</v>
      </c>
      <c r="AS7" s="90">
        <v>0.88492962554590726</v>
      </c>
      <c r="AT7" s="91">
        <v>0.91557734650612665</v>
      </c>
      <c r="AU7" s="68">
        <v>-3.3473655805456692E-2</v>
      </c>
      <c r="AW7" s="119"/>
      <c r="AX7" s="65" t="s">
        <v>1</v>
      </c>
      <c r="AY7" s="90">
        <v>0.93517678315961583</v>
      </c>
      <c r="AZ7" s="91">
        <v>0.94236673414304994</v>
      </c>
      <c r="BA7" s="68">
        <v>-7.6296740143022568E-3</v>
      </c>
      <c r="BC7" s="119"/>
      <c r="BD7" s="65" t="s">
        <v>1</v>
      </c>
      <c r="BE7" s="90">
        <v>0.92070632336983327</v>
      </c>
      <c r="BF7" s="91">
        <v>0.92415853837260431</v>
      </c>
      <c r="BG7" s="68">
        <v>-3.7355224882196225E-3</v>
      </c>
      <c r="BI7" s="119"/>
      <c r="BJ7" s="65" t="s">
        <v>1</v>
      </c>
      <c r="BK7" s="90">
        <v>0.79976004555067515</v>
      </c>
      <c r="BL7" s="91">
        <v>0.8002582666497311</v>
      </c>
      <c r="BM7" s="68">
        <v>-6.2257538574606031E-4</v>
      </c>
      <c r="BO7" s="119"/>
      <c r="BP7" s="65" t="s">
        <v>1</v>
      </c>
      <c r="BQ7" s="90">
        <v>0.64973036323105171</v>
      </c>
      <c r="BR7" s="91">
        <v>0.60592273832205501</v>
      </c>
      <c r="BS7" s="68">
        <v>7.2299027810559524E-2</v>
      </c>
    </row>
    <row r="8" spans="1:71">
      <c r="A8" s="119"/>
      <c r="B8" s="65" t="s">
        <v>0</v>
      </c>
      <c r="C8" s="81">
        <v>0.52423056044480265</v>
      </c>
      <c r="D8" s="82">
        <v>0.52260571619588836</v>
      </c>
      <c r="E8" s="83">
        <v>3.1091206976106012E-3</v>
      </c>
      <c r="G8" s="119"/>
      <c r="H8" s="65" t="s">
        <v>0</v>
      </c>
      <c r="I8" s="90">
        <v>0.54412301181964107</v>
      </c>
      <c r="J8" s="91">
        <v>0.53264595311808938</v>
      </c>
      <c r="K8" s="68">
        <v>2.1547255985642E-2</v>
      </c>
      <c r="M8" s="119"/>
      <c r="N8" s="65" t="s">
        <v>0</v>
      </c>
      <c r="O8" s="90">
        <v>0.69270859062391943</v>
      </c>
      <c r="P8" s="91">
        <v>0.67199299824956238</v>
      </c>
      <c r="Q8" s="68">
        <v>3.0827095562480533E-2</v>
      </c>
      <c r="S8" s="119"/>
      <c r="T8" s="65" t="s">
        <v>0</v>
      </c>
      <c r="U8" s="90">
        <v>0.74380636379104981</v>
      </c>
      <c r="V8" s="91">
        <v>0.75727444903581265</v>
      </c>
      <c r="W8" s="68">
        <v>-1.7784946081187414E-2</v>
      </c>
      <c r="Y8" s="119"/>
      <c r="Z8" s="65" t="s">
        <v>0</v>
      </c>
      <c r="AA8" s="90">
        <v>0.83178547316767937</v>
      </c>
      <c r="AB8" s="91">
        <v>0.81056203570148155</v>
      </c>
      <c r="AC8" s="68">
        <v>2.6183606598143339E-2</v>
      </c>
      <c r="AE8" s="119"/>
      <c r="AF8" s="65" t="s">
        <v>0</v>
      </c>
      <c r="AG8" s="90">
        <v>0.81180874595882258</v>
      </c>
      <c r="AH8" s="91">
        <v>0.8015073212747631</v>
      </c>
      <c r="AI8" s="68">
        <v>1.2852564674862288E-2</v>
      </c>
      <c r="AK8" s="119"/>
      <c r="AL8" s="65" t="s">
        <v>0</v>
      </c>
      <c r="AM8" s="90">
        <v>0.76330089413624458</v>
      </c>
      <c r="AN8" s="91">
        <v>0.7543766801075269</v>
      </c>
      <c r="AO8" s="68">
        <v>1.1829917684419433E-2</v>
      </c>
      <c r="AQ8" s="119"/>
      <c r="AR8" s="65" t="s">
        <v>0</v>
      </c>
      <c r="AS8" s="90">
        <v>0.7218245715851751</v>
      </c>
      <c r="AT8" s="91">
        <v>0.73612277495101186</v>
      </c>
      <c r="AU8" s="68">
        <v>-1.9423666611576129E-2</v>
      </c>
      <c r="AW8" s="119"/>
      <c r="AX8" s="65" t="s">
        <v>0</v>
      </c>
      <c r="AY8" s="90">
        <v>0.82532667498959633</v>
      </c>
      <c r="AZ8" s="91">
        <v>0.83948129251700676</v>
      </c>
      <c r="BA8" s="68">
        <v>-1.6861147060193371E-2</v>
      </c>
      <c r="BC8" s="119"/>
      <c r="BD8" s="65" t="s">
        <v>0</v>
      </c>
      <c r="BE8" s="90">
        <v>0.82671660424469418</v>
      </c>
      <c r="BF8" s="91">
        <v>0.80247797220919614</v>
      </c>
      <c r="BG8" s="68">
        <v>3.0204731936466667E-2</v>
      </c>
      <c r="BI8" s="119"/>
      <c r="BJ8" s="65" t="s">
        <v>0</v>
      </c>
      <c r="BK8" s="90">
        <v>0.71224302954640029</v>
      </c>
      <c r="BL8" s="91">
        <v>0.6547594764575897</v>
      </c>
      <c r="BM8" s="68">
        <v>8.7793388497117819E-2</v>
      </c>
      <c r="BO8" s="119"/>
      <c r="BP8" s="65" t="s">
        <v>0</v>
      </c>
      <c r="BQ8" s="90">
        <v>0.50985461721235548</v>
      </c>
      <c r="BR8" s="91">
        <v>0.50761625898570517</v>
      </c>
      <c r="BS8" s="68">
        <v>4.4095479351329292E-3</v>
      </c>
    </row>
    <row r="9" spans="1:71" ht="14.5" thickBot="1">
      <c r="A9" s="120"/>
      <c r="B9" s="69" t="s">
        <v>46</v>
      </c>
      <c r="C9" s="84">
        <v>0.56874119315277349</v>
      </c>
      <c r="D9" s="85">
        <v>0.59958950501145969</v>
      </c>
      <c r="E9" s="86">
        <v>-5.1449052394765604E-2</v>
      </c>
      <c r="G9" s="120"/>
      <c r="H9" s="69" t="s">
        <v>46</v>
      </c>
      <c r="I9" s="92">
        <v>0.65331531018782019</v>
      </c>
      <c r="J9" s="93">
        <v>0.66632939290723303</v>
      </c>
      <c r="K9" s="1">
        <v>-1.9531005022353387E-2</v>
      </c>
      <c r="M9" s="120"/>
      <c r="N9" s="69" t="s">
        <v>46</v>
      </c>
      <c r="O9" s="92">
        <v>0.79125670298875084</v>
      </c>
      <c r="P9" s="93">
        <v>0.79457470784356887</v>
      </c>
      <c r="Q9" s="1">
        <v>-4.1758249061600861E-3</v>
      </c>
      <c r="S9" s="120"/>
      <c r="T9" s="69" t="s">
        <v>46</v>
      </c>
      <c r="U9" s="92">
        <v>0.83944247546346784</v>
      </c>
      <c r="V9" s="93">
        <v>0.8602744521459077</v>
      </c>
      <c r="W9" s="1">
        <v>-2.4215500798001832E-2</v>
      </c>
      <c r="Y9" s="120"/>
      <c r="Z9" s="69" t="s">
        <v>46</v>
      </c>
      <c r="AA9" s="92">
        <v>0.89702815261229141</v>
      </c>
      <c r="AB9" s="93">
        <v>0.88655398649914352</v>
      </c>
      <c r="AC9" s="1">
        <v>1.1814470717692815E-2</v>
      </c>
      <c r="AE9" s="120"/>
      <c r="AF9" s="69" t="s">
        <v>46</v>
      </c>
      <c r="AG9" s="92">
        <v>0.8752014948894592</v>
      </c>
      <c r="AH9" s="93">
        <v>0.8875936525664293</v>
      </c>
      <c r="AI9" s="1">
        <v>-1.396152128976913E-2</v>
      </c>
      <c r="AK9" s="120"/>
      <c r="AL9" s="69" t="s">
        <v>46</v>
      </c>
      <c r="AM9" s="92">
        <v>0.84205801030089455</v>
      </c>
      <c r="AN9" s="93">
        <v>0.85284442309990371</v>
      </c>
      <c r="AO9" s="1">
        <v>-1.2647573821029323E-2</v>
      </c>
      <c r="AQ9" s="120"/>
      <c r="AR9" s="69" t="s">
        <v>46</v>
      </c>
      <c r="AS9" s="92">
        <v>0.84821833325113172</v>
      </c>
      <c r="AT9" s="93">
        <v>0.86771227909359283</v>
      </c>
      <c r="AU9" s="1">
        <v>-2.2465909855308719E-2</v>
      </c>
      <c r="AW9" s="120"/>
      <c r="AX9" s="69" t="s">
        <v>46</v>
      </c>
      <c r="AY9" s="92">
        <v>0.90892109715914149</v>
      </c>
      <c r="AZ9" s="93">
        <v>0.91589740025024324</v>
      </c>
      <c r="BA9" s="1">
        <v>-7.6169045672536129E-3</v>
      </c>
      <c r="BC9" s="120"/>
      <c r="BD9" s="69" t="s">
        <v>46</v>
      </c>
      <c r="BE9" s="92">
        <v>0.89690976780219067</v>
      </c>
      <c r="BF9" s="93">
        <v>0.89171242755148661</v>
      </c>
      <c r="BG9" s="1">
        <v>5.8284936826271672E-3</v>
      </c>
      <c r="BI9" s="120"/>
      <c r="BJ9" s="69" t="s">
        <v>46</v>
      </c>
      <c r="BK9" s="92">
        <v>0.78430993489322931</v>
      </c>
      <c r="BL9" s="93">
        <v>0.76545888631416337</v>
      </c>
      <c r="BM9" s="1">
        <v>2.4627120954644033E-2</v>
      </c>
      <c r="BO9" s="120"/>
      <c r="BP9" s="69" t="s">
        <v>46</v>
      </c>
      <c r="BQ9" s="92">
        <v>0.60602329370427943</v>
      </c>
      <c r="BR9" s="93">
        <v>0.58048852466459333</v>
      </c>
      <c r="BS9" s="1">
        <v>4.3988413129165904E-2</v>
      </c>
    </row>
    <row r="10" spans="1:71">
      <c r="A10" s="118" t="s">
        <v>20</v>
      </c>
      <c r="B10" s="61" t="s">
        <v>2</v>
      </c>
      <c r="C10" s="78">
        <v>0.60768649193548385</v>
      </c>
      <c r="D10" s="79">
        <v>0.62393755201896639</v>
      </c>
      <c r="E10" s="80">
        <v>-2.6045972118358018E-2</v>
      </c>
      <c r="G10" s="118" t="s">
        <v>27</v>
      </c>
      <c r="H10" s="61" t="s">
        <v>2</v>
      </c>
      <c r="I10" s="88">
        <v>0.67633162645832234</v>
      </c>
      <c r="J10" s="89">
        <v>0.69214124061991289</v>
      </c>
      <c r="K10" s="64">
        <v>-2.2841601155612068E-2</v>
      </c>
      <c r="M10" s="118" t="s">
        <v>36</v>
      </c>
      <c r="N10" s="61" t="s">
        <v>2</v>
      </c>
      <c r="O10" s="88">
        <v>0.75384273238159594</v>
      </c>
      <c r="P10" s="89">
        <v>0.75216909040689905</v>
      </c>
      <c r="Q10" s="64">
        <v>2.2250874119162933E-3</v>
      </c>
      <c r="S10" s="118" t="s">
        <v>37</v>
      </c>
      <c r="T10" s="61" t="s">
        <v>2</v>
      </c>
      <c r="U10" s="88">
        <v>0.79154381563110943</v>
      </c>
      <c r="V10" s="89">
        <v>0.79056746979638637</v>
      </c>
      <c r="W10" s="64">
        <v>1.2349936874769263E-3</v>
      </c>
      <c r="Y10" s="118" t="s">
        <v>38</v>
      </c>
      <c r="Z10" s="61" t="s">
        <v>2</v>
      </c>
      <c r="AA10" s="88">
        <v>0.82422251929880985</v>
      </c>
      <c r="AB10" s="89">
        <v>0.81953578437513053</v>
      </c>
      <c r="AC10" s="64">
        <v>5.7187678842514078E-3</v>
      </c>
      <c r="AE10" s="118" t="s">
        <v>39</v>
      </c>
      <c r="AF10" s="61" t="s">
        <v>2</v>
      </c>
      <c r="AG10" s="88">
        <v>0.83687574131367004</v>
      </c>
      <c r="AH10" s="89">
        <v>0.83434100732576821</v>
      </c>
      <c r="AI10" s="64">
        <v>3.0380072004685399E-3</v>
      </c>
      <c r="AK10" s="118" t="s">
        <v>53</v>
      </c>
      <c r="AL10" s="61" t="s">
        <v>2</v>
      </c>
      <c r="AM10" s="88">
        <v>0.84597204462277875</v>
      </c>
      <c r="AN10" s="89">
        <v>0.84282574813257116</v>
      </c>
      <c r="AO10" s="64">
        <v>3.7330331888634216E-3</v>
      </c>
      <c r="AQ10" s="118" t="s">
        <v>30</v>
      </c>
      <c r="AR10" s="61" t="s">
        <v>2</v>
      </c>
      <c r="AS10" s="88">
        <v>0.85593716333407188</v>
      </c>
      <c r="AT10" s="89">
        <v>0.85296265412359029</v>
      </c>
      <c r="AU10" s="64">
        <v>3.4872678142490177E-3</v>
      </c>
      <c r="AW10" s="118" t="s">
        <v>25</v>
      </c>
      <c r="AX10" s="61" t="s">
        <v>2</v>
      </c>
      <c r="AY10" s="88">
        <v>0.86688821057048682</v>
      </c>
      <c r="AZ10" s="89">
        <v>0.86383043061925369</v>
      </c>
      <c r="BA10" s="64">
        <v>3.5397918883699475E-3</v>
      </c>
      <c r="BC10" s="118" t="s">
        <v>22</v>
      </c>
      <c r="BD10" s="61" t="s">
        <v>2</v>
      </c>
      <c r="BE10" s="88">
        <v>0.87330495904294281</v>
      </c>
      <c r="BF10" s="89">
        <v>0.87040607706960771</v>
      </c>
      <c r="BG10" s="64">
        <v>3.3304937197757845E-3</v>
      </c>
      <c r="BI10" s="118" t="s">
        <v>21</v>
      </c>
      <c r="BJ10" s="61" t="s">
        <v>2</v>
      </c>
      <c r="BK10" s="88">
        <v>0.87043022866029574</v>
      </c>
      <c r="BL10" s="89">
        <v>0.86698836366555154</v>
      </c>
      <c r="BM10" s="64">
        <v>3.9699091002700637E-3</v>
      </c>
      <c r="BO10" s="118" t="s">
        <v>18</v>
      </c>
      <c r="BP10" s="61" t="s">
        <v>2</v>
      </c>
      <c r="BQ10" s="88">
        <v>0.84814732673744253</v>
      </c>
      <c r="BR10" s="89">
        <v>0.84646518514664537</v>
      </c>
      <c r="BS10" s="64">
        <v>1.9872543139571874E-3</v>
      </c>
    </row>
    <row r="11" spans="1:71">
      <c r="A11" s="119"/>
      <c r="B11" s="65" t="s">
        <v>1</v>
      </c>
      <c r="C11" s="81">
        <v>0.57806274900398402</v>
      </c>
      <c r="D11" s="82">
        <v>0.62998618167548226</v>
      </c>
      <c r="E11" s="83">
        <v>-8.2419954884415225E-2</v>
      </c>
      <c r="G11" s="119"/>
      <c r="H11" s="65" t="s">
        <v>1</v>
      </c>
      <c r="I11" s="90">
        <v>0.62266420098402642</v>
      </c>
      <c r="J11" s="91">
        <v>0.66314625416331308</v>
      </c>
      <c r="K11" s="68">
        <v>-6.10454374508419E-2</v>
      </c>
      <c r="M11" s="119"/>
      <c r="N11" s="65" t="s">
        <v>1</v>
      </c>
      <c r="O11" s="90">
        <v>0.68539659068023628</v>
      </c>
      <c r="P11" s="91">
        <v>0.72143010757282489</v>
      </c>
      <c r="Q11" s="68">
        <v>-4.9947342804723682E-2</v>
      </c>
      <c r="S11" s="119"/>
      <c r="T11" s="65" t="s">
        <v>1</v>
      </c>
      <c r="U11" s="90">
        <v>0.73039728553941841</v>
      </c>
      <c r="V11" s="91">
        <v>0.76544954748406258</v>
      </c>
      <c r="W11" s="68">
        <v>-4.5793040259618167E-2</v>
      </c>
      <c r="Y11" s="119"/>
      <c r="Z11" s="65" t="s">
        <v>1</v>
      </c>
      <c r="AA11" s="90">
        <v>0.76763918847129364</v>
      </c>
      <c r="AB11" s="91">
        <v>0.7951898926858969</v>
      </c>
      <c r="AC11" s="68">
        <v>-3.464669818871291E-2</v>
      </c>
      <c r="AE11" s="119"/>
      <c r="AF11" s="65" t="s">
        <v>1</v>
      </c>
      <c r="AG11" s="90">
        <v>0.78935708469640931</v>
      </c>
      <c r="AH11" s="91">
        <v>0.8165434185506022</v>
      </c>
      <c r="AI11" s="68">
        <v>-3.3294413054543726E-2</v>
      </c>
      <c r="AK11" s="119"/>
      <c r="AL11" s="65" t="s">
        <v>1</v>
      </c>
      <c r="AM11" s="90">
        <v>0.80001667460556691</v>
      </c>
      <c r="AN11" s="91">
        <v>0.82706851335059295</v>
      </c>
      <c r="AO11" s="68">
        <v>-3.2708098916055306E-2</v>
      </c>
      <c r="AQ11" s="119"/>
      <c r="AR11" s="65" t="s">
        <v>1</v>
      </c>
      <c r="AS11" s="90">
        <v>0.81100133297191823</v>
      </c>
      <c r="AT11" s="91">
        <v>0.83839192496306059</v>
      </c>
      <c r="AU11" s="68">
        <v>-3.2670390989690379E-2</v>
      </c>
      <c r="AW11" s="119"/>
      <c r="AX11" s="65" t="s">
        <v>1</v>
      </c>
      <c r="AY11" s="90">
        <v>0.82471865060658767</v>
      </c>
      <c r="AZ11" s="91">
        <v>0.84987512843466673</v>
      </c>
      <c r="BA11" s="68">
        <v>-2.9600204767038285E-2</v>
      </c>
      <c r="BC11" s="119"/>
      <c r="BD11" s="65" t="s">
        <v>1</v>
      </c>
      <c r="BE11" s="90">
        <v>0.83460787185655094</v>
      </c>
      <c r="BF11" s="91">
        <v>0.85750151505652727</v>
      </c>
      <c r="BG11" s="68">
        <v>-2.6698079009769615E-2</v>
      </c>
      <c r="BI11" s="119"/>
      <c r="BJ11" s="65" t="s">
        <v>1</v>
      </c>
      <c r="BK11" s="90">
        <v>0.83133837314742254</v>
      </c>
      <c r="BL11" s="91">
        <v>0.85235845467963056</v>
      </c>
      <c r="BM11" s="68">
        <v>-2.4661081751231828E-2</v>
      </c>
      <c r="BO11" s="119"/>
      <c r="BP11" s="65" t="s">
        <v>1</v>
      </c>
      <c r="BQ11" s="90">
        <v>0.81614603195209623</v>
      </c>
      <c r="BR11" s="91">
        <v>0.83147923530902634</v>
      </c>
      <c r="BS11" s="68">
        <v>-1.8440873452758466E-2</v>
      </c>
    </row>
    <row r="12" spans="1:71">
      <c r="A12" s="119"/>
      <c r="B12" s="65" t="s">
        <v>0</v>
      </c>
      <c r="C12" s="81">
        <v>0.52423056044480265</v>
      </c>
      <c r="D12" s="82">
        <v>0.52260571619588836</v>
      </c>
      <c r="E12" s="83">
        <v>3.1091206976106012E-3</v>
      </c>
      <c r="G12" s="119"/>
      <c r="H12" s="65" t="s">
        <v>0</v>
      </c>
      <c r="I12" s="90">
        <v>0.53366345197422482</v>
      </c>
      <c r="J12" s="91">
        <v>0.52738093151261245</v>
      </c>
      <c r="K12" s="68">
        <v>1.1912680353445948E-2</v>
      </c>
      <c r="M12" s="119"/>
      <c r="N12" s="65" t="s">
        <v>0</v>
      </c>
      <c r="O12" s="90">
        <v>0.58843510411468491</v>
      </c>
      <c r="P12" s="91">
        <v>0.57721207038183808</v>
      </c>
      <c r="Q12" s="68">
        <v>1.9443518784045155E-2</v>
      </c>
      <c r="S12" s="119"/>
      <c r="T12" s="65" t="s">
        <v>0</v>
      </c>
      <c r="U12" s="90">
        <v>0.62727230194714056</v>
      </c>
      <c r="V12" s="91">
        <v>0.62225888292075693</v>
      </c>
      <c r="W12" s="68">
        <v>8.0568058793337727E-3</v>
      </c>
      <c r="Y12" s="119"/>
      <c r="Z12" s="65" t="s">
        <v>0</v>
      </c>
      <c r="AA12" s="90">
        <v>0.66925362438861158</v>
      </c>
      <c r="AB12" s="91">
        <v>0.6609146317459611</v>
      </c>
      <c r="AC12" s="68">
        <v>1.261735213914239E-2</v>
      </c>
      <c r="AE12" s="119"/>
      <c r="AF12" s="65" t="s">
        <v>0</v>
      </c>
      <c r="AG12" s="90">
        <v>0.69287927966543805</v>
      </c>
      <c r="AH12" s="91">
        <v>0.68422104726589439</v>
      </c>
      <c r="AI12" s="68">
        <v>1.2654145080952084E-2</v>
      </c>
      <c r="AK12" s="119"/>
      <c r="AL12" s="65" t="s">
        <v>0</v>
      </c>
      <c r="AM12" s="90">
        <v>0.70317593693871561</v>
      </c>
      <c r="AN12" s="91">
        <v>0.69441308669668056</v>
      </c>
      <c r="AO12" s="68">
        <v>1.2619074164802901E-2</v>
      </c>
      <c r="AQ12" s="119"/>
      <c r="AR12" s="65" t="s">
        <v>0</v>
      </c>
      <c r="AS12" s="90">
        <v>0.7055991855425422</v>
      </c>
      <c r="AT12" s="91">
        <v>0.6997975245919934</v>
      </c>
      <c r="AU12" s="68">
        <v>8.2904850998599677E-3</v>
      </c>
      <c r="AW12" s="119"/>
      <c r="AX12" s="65" t="s">
        <v>0</v>
      </c>
      <c r="AY12" s="90">
        <v>0.71898211547907886</v>
      </c>
      <c r="AZ12" s="91">
        <v>0.71531713677010356</v>
      </c>
      <c r="BA12" s="68">
        <v>5.123571798550719E-3</v>
      </c>
      <c r="BC12" s="119"/>
      <c r="BD12" s="65" t="s">
        <v>0</v>
      </c>
      <c r="BE12" s="90">
        <v>0.7301374170072833</v>
      </c>
      <c r="BF12" s="91">
        <v>0.72429546968405245</v>
      </c>
      <c r="BG12" s="68">
        <v>8.0656963459666553E-3</v>
      </c>
      <c r="BI12" s="119"/>
      <c r="BJ12" s="65" t="s">
        <v>0</v>
      </c>
      <c r="BK12" s="90">
        <v>0.72842273467045582</v>
      </c>
      <c r="BL12" s="91">
        <v>0.7179906077526883</v>
      </c>
      <c r="BM12" s="68">
        <v>1.4529614740254271E-2</v>
      </c>
      <c r="BO12" s="119"/>
      <c r="BP12" s="65" t="s">
        <v>0</v>
      </c>
      <c r="BQ12" s="90">
        <v>0.70915837811323057</v>
      </c>
      <c r="BR12" s="91">
        <v>0.69996857490727482</v>
      </c>
      <c r="BS12" s="68">
        <v>1.3128879688881989E-2</v>
      </c>
    </row>
    <row r="13" spans="1:71" ht="14.5" thickBot="1">
      <c r="A13" s="120"/>
      <c r="B13" s="69" t="s">
        <v>46</v>
      </c>
      <c r="C13" s="84">
        <v>0.56874119315277349</v>
      </c>
      <c r="D13" s="85">
        <v>0.59958950501145969</v>
      </c>
      <c r="E13" s="86">
        <v>-5.1449052394765604E-2</v>
      </c>
      <c r="G13" s="120"/>
      <c r="H13" s="69" t="s">
        <v>46</v>
      </c>
      <c r="I13" s="92">
        <v>0.60815011929222285</v>
      </c>
      <c r="J13" s="93">
        <v>0.63139745158306226</v>
      </c>
      <c r="K13" s="1">
        <v>-3.6818856700407743E-2</v>
      </c>
      <c r="M13" s="120"/>
      <c r="N13" s="69" t="s">
        <v>46</v>
      </c>
      <c r="O13" s="92">
        <v>0.67152410290820919</v>
      </c>
      <c r="P13" s="93">
        <v>0.68763777223950973</v>
      </c>
      <c r="Q13" s="1">
        <v>-2.3433368528929521E-2</v>
      </c>
      <c r="S13" s="120"/>
      <c r="T13" s="69" t="s">
        <v>46</v>
      </c>
      <c r="U13" s="92">
        <v>0.71367605297683545</v>
      </c>
      <c r="V13" s="93">
        <v>0.73097626764342649</v>
      </c>
      <c r="W13" s="1">
        <v>-2.3667272704166908E-2</v>
      </c>
      <c r="Y13" s="120"/>
      <c r="Z13" s="69" t="s">
        <v>46</v>
      </c>
      <c r="AA13" s="92">
        <v>0.75146917129814816</v>
      </c>
      <c r="AB13" s="93">
        <v>0.76303925066199185</v>
      </c>
      <c r="AC13" s="1">
        <v>-1.5163150983132034E-2</v>
      </c>
      <c r="AE13" s="120"/>
      <c r="AF13" s="69" t="s">
        <v>46</v>
      </c>
      <c r="AG13" s="92">
        <v>0.7721951475213984</v>
      </c>
      <c r="AH13" s="93">
        <v>0.78378986026062403</v>
      </c>
      <c r="AI13" s="1">
        <v>-1.4793139497071506E-2</v>
      </c>
      <c r="AK13" s="120"/>
      <c r="AL13" s="69" t="s">
        <v>46</v>
      </c>
      <c r="AM13" s="92">
        <v>0.78254437584689485</v>
      </c>
      <c r="AN13" s="93">
        <v>0.793920313517118</v>
      </c>
      <c r="AO13" s="1">
        <v>-1.432881546993936E-2</v>
      </c>
      <c r="AQ13" s="120"/>
      <c r="AR13" s="69" t="s">
        <v>46</v>
      </c>
      <c r="AS13" s="92">
        <v>0.79110107776233352</v>
      </c>
      <c r="AT13" s="93">
        <v>0.80339014619648674</v>
      </c>
      <c r="AU13" s="1">
        <v>-1.5296513770219566E-2</v>
      </c>
      <c r="AW13" s="120"/>
      <c r="AX13" s="69" t="s">
        <v>46</v>
      </c>
      <c r="AY13" s="92">
        <v>0.80423802886304152</v>
      </c>
      <c r="AZ13" s="93">
        <v>0.81584060825769511</v>
      </c>
      <c r="BA13" s="1">
        <v>-1.4221625250343983E-2</v>
      </c>
      <c r="BC13" s="120"/>
      <c r="BD13" s="69" t="s">
        <v>46</v>
      </c>
      <c r="BE13" s="92">
        <v>0.81384083106592997</v>
      </c>
      <c r="BF13" s="93">
        <v>0.82363515052514125</v>
      </c>
      <c r="BG13" s="1">
        <v>-1.1891575357081963E-2</v>
      </c>
      <c r="BI13" s="120"/>
      <c r="BJ13" s="69" t="s">
        <v>46</v>
      </c>
      <c r="BK13" s="92">
        <v>0.81106789222454534</v>
      </c>
      <c r="BL13" s="93">
        <v>0.81842854988185221</v>
      </c>
      <c r="BM13" s="1">
        <v>-8.9936472259789513E-3</v>
      </c>
      <c r="BO13" s="120"/>
      <c r="BP13" s="69" t="s">
        <v>46</v>
      </c>
      <c r="BQ13" s="92">
        <v>0.79344539580563289</v>
      </c>
      <c r="BR13" s="93">
        <v>0.79833492833978048</v>
      </c>
      <c r="BS13" s="1">
        <v>-6.1246631715285993E-3</v>
      </c>
    </row>
    <row r="14" spans="1:71">
      <c r="A14" s="98"/>
      <c r="B14" s="72"/>
      <c r="C14" s="100"/>
      <c r="D14" s="100"/>
      <c r="E14" s="101"/>
      <c r="G14" s="98"/>
      <c r="H14" s="72"/>
      <c r="I14" s="102"/>
      <c r="J14" s="102"/>
      <c r="K14" s="73"/>
      <c r="M14" s="98"/>
      <c r="N14" s="72"/>
      <c r="O14" s="102"/>
      <c r="P14" s="102"/>
      <c r="Q14" s="73"/>
      <c r="S14" s="98"/>
      <c r="T14" s="72"/>
      <c r="U14" s="102"/>
      <c r="V14" s="102"/>
      <c r="W14" s="73"/>
      <c r="Y14" s="98"/>
      <c r="Z14" s="72"/>
      <c r="AA14" s="102"/>
      <c r="AB14" s="102"/>
      <c r="AC14" s="73"/>
      <c r="AE14" s="98"/>
      <c r="AF14" s="72"/>
      <c r="AG14" s="102"/>
      <c r="AH14" s="102"/>
      <c r="AI14" s="73"/>
      <c r="AK14" s="98"/>
      <c r="AL14" s="72"/>
      <c r="AM14" s="102"/>
      <c r="AN14" s="102"/>
      <c r="AO14" s="73"/>
      <c r="AQ14" s="98"/>
      <c r="AR14" s="72"/>
      <c r="AS14" s="102"/>
      <c r="AT14" s="102"/>
      <c r="AU14" s="73"/>
      <c r="AW14" s="98"/>
      <c r="AX14" s="72"/>
      <c r="AY14" s="102"/>
      <c r="AZ14" s="102"/>
      <c r="BA14" s="73"/>
      <c r="BC14" s="98"/>
      <c r="BD14" s="72"/>
      <c r="BE14" s="102"/>
      <c r="BF14" s="102"/>
      <c r="BG14" s="73"/>
      <c r="BI14" s="98"/>
      <c r="BJ14" s="72"/>
      <c r="BK14" s="102"/>
      <c r="BL14" s="102"/>
      <c r="BM14" s="73"/>
      <c r="BO14" s="98"/>
      <c r="BP14" s="72"/>
      <c r="BQ14" s="102"/>
      <c r="BR14" s="102"/>
      <c r="BS14" s="73"/>
    </row>
    <row r="15" spans="1:71" ht="14.5" thickBot="1">
      <c r="A15" s="57"/>
      <c r="B15" s="57"/>
      <c r="C15" s="57"/>
      <c r="D15" s="57"/>
      <c r="E15" s="57"/>
      <c r="G15" s="57"/>
      <c r="H15" s="57"/>
      <c r="I15" s="57"/>
      <c r="J15" s="57"/>
      <c r="K15" s="57"/>
      <c r="M15" s="57"/>
      <c r="N15" s="57"/>
      <c r="O15" s="57"/>
      <c r="P15" s="57"/>
      <c r="Q15" s="57"/>
      <c r="S15" s="57"/>
      <c r="T15" s="57"/>
      <c r="U15" s="57"/>
      <c r="V15" s="57"/>
      <c r="W15" s="57"/>
      <c r="Y15" s="57"/>
      <c r="Z15" s="57"/>
      <c r="AA15" s="57"/>
      <c r="AB15" s="57"/>
      <c r="AC15" s="57"/>
      <c r="AE15" s="57"/>
      <c r="AF15" s="57"/>
      <c r="AG15" s="57"/>
      <c r="AH15" s="57"/>
      <c r="AI15" s="57"/>
      <c r="AK15" s="57"/>
      <c r="AL15" s="57"/>
      <c r="AM15" s="57"/>
      <c r="AN15" s="57"/>
      <c r="AO15" s="57"/>
      <c r="AQ15" s="57"/>
      <c r="AR15" s="57"/>
      <c r="AS15" s="57"/>
      <c r="AT15" s="57"/>
      <c r="AU15" s="57"/>
      <c r="AW15" s="57"/>
      <c r="AX15" s="57"/>
      <c r="AY15" s="57"/>
      <c r="AZ15" s="57"/>
      <c r="BA15" s="57"/>
      <c r="BC15" s="57"/>
      <c r="BD15" s="57"/>
      <c r="BE15" s="57"/>
      <c r="BF15" s="57"/>
      <c r="BG15" s="57"/>
      <c r="BI15" s="57"/>
      <c r="BJ15" s="57"/>
      <c r="BK15" s="57"/>
      <c r="BL15" s="57"/>
      <c r="BM15" s="57"/>
      <c r="BO15" s="57"/>
      <c r="BP15" s="57"/>
      <c r="BQ15" s="57"/>
      <c r="BR15" s="57"/>
      <c r="BS15" s="57"/>
    </row>
    <row r="16" spans="1:71">
      <c r="A16" s="114" t="s">
        <v>10</v>
      </c>
      <c r="B16" s="115"/>
      <c r="C16" s="116"/>
      <c r="D16" s="14"/>
      <c r="E16" s="15" t="s">
        <v>67</v>
      </c>
      <c r="G16" s="114" t="s">
        <v>10</v>
      </c>
      <c r="H16" s="115"/>
      <c r="I16" s="116"/>
      <c r="J16" s="14"/>
      <c r="K16" s="15" t="s">
        <v>69</v>
      </c>
      <c r="M16" s="114" t="s">
        <v>10</v>
      </c>
      <c r="N16" s="115"/>
      <c r="O16" s="116"/>
      <c r="P16" s="14"/>
      <c r="Q16" s="15" t="s">
        <v>71</v>
      </c>
      <c r="S16" s="114" t="s">
        <v>10</v>
      </c>
      <c r="T16" s="115"/>
      <c r="U16" s="116"/>
      <c r="V16" s="14"/>
      <c r="W16" s="15" t="s">
        <v>72</v>
      </c>
      <c r="Y16" s="114" t="s">
        <v>10</v>
      </c>
      <c r="Z16" s="115"/>
      <c r="AA16" s="116"/>
      <c r="AB16" s="14"/>
      <c r="AC16" s="15" t="s">
        <v>73</v>
      </c>
      <c r="AE16" s="114" t="s">
        <v>10</v>
      </c>
      <c r="AF16" s="115"/>
      <c r="AG16" s="116"/>
      <c r="AH16" s="14"/>
      <c r="AI16" s="15" t="s">
        <v>74</v>
      </c>
      <c r="AK16" s="114" t="s">
        <v>10</v>
      </c>
      <c r="AL16" s="115"/>
      <c r="AM16" s="116"/>
      <c r="AN16" s="14"/>
      <c r="AO16" s="15" t="s">
        <v>75</v>
      </c>
      <c r="AQ16" s="114" t="s">
        <v>10</v>
      </c>
      <c r="AR16" s="115"/>
      <c r="AS16" s="116"/>
      <c r="AT16" s="14"/>
      <c r="AU16" s="15" t="s">
        <v>76</v>
      </c>
      <c r="AW16" s="114" t="s">
        <v>10</v>
      </c>
      <c r="AX16" s="115"/>
      <c r="AY16" s="116"/>
      <c r="AZ16" s="14"/>
      <c r="BA16" s="15" t="s">
        <v>77</v>
      </c>
      <c r="BC16" s="114" t="s">
        <v>10</v>
      </c>
      <c r="BD16" s="115"/>
      <c r="BE16" s="116"/>
      <c r="BF16" s="14"/>
      <c r="BG16" s="15" t="s">
        <v>78</v>
      </c>
      <c r="BI16" s="114" t="s">
        <v>10</v>
      </c>
      <c r="BJ16" s="115"/>
      <c r="BK16" s="116"/>
      <c r="BL16" s="14"/>
      <c r="BM16" s="15" t="s">
        <v>79</v>
      </c>
      <c r="BO16" s="114" t="s">
        <v>10</v>
      </c>
      <c r="BP16" s="115"/>
      <c r="BQ16" s="116"/>
      <c r="BR16" s="14"/>
      <c r="BS16" s="15" t="s">
        <v>81</v>
      </c>
    </row>
    <row r="17" spans="1:71">
      <c r="A17" s="16"/>
      <c r="B17" s="17" t="s">
        <v>0</v>
      </c>
      <c r="C17" s="17" t="s">
        <v>1</v>
      </c>
      <c r="D17" s="17" t="s">
        <v>2</v>
      </c>
      <c r="E17" s="18" t="s">
        <v>3</v>
      </c>
      <c r="G17" s="16"/>
      <c r="H17" s="17" t="s">
        <v>0</v>
      </c>
      <c r="I17" s="17" t="s">
        <v>1</v>
      </c>
      <c r="J17" s="17" t="s">
        <v>2</v>
      </c>
      <c r="K17" s="18" t="s">
        <v>3</v>
      </c>
      <c r="M17" s="16"/>
      <c r="N17" s="17" t="s">
        <v>0</v>
      </c>
      <c r="O17" s="17" t="s">
        <v>1</v>
      </c>
      <c r="P17" s="17" t="s">
        <v>2</v>
      </c>
      <c r="Q17" s="18" t="s">
        <v>3</v>
      </c>
      <c r="S17" s="16"/>
      <c r="T17" s="17" t="s">
        <v>0</v>
      </c>
      <c r="U17" s="17" t="s">
        <v>1</v>
      </c>
      <c r="V17" s="17" t="s">
        <v>2</v>
      </c>
      <c r="W17" s="18" t="s">
        <v>3</v>
      </c>
      <c r="Y17" s="16"/>
      <c r="Z17" s="17" t="s">
        <v>0</v>
      </c>
      <c r="AA17" s="17" t="s">
        <v>1</v>
      </c>
      <c r="AB17" s="17" t="s">
        <v>2</v>
      </c>
      <c r="AC17" s="18" t="s">
        <v>3</v>
      </c>
      <c r="AE17" s="16"/>
      <c r="AF17" s="17" t="s">
        <v>0</v>
      </c>
      <c r="AG17" s="17" t="s">
        <v>1</v>
      </c>
      <c r="AH17" s="17" t="s">
        <v>2</v>
      </c>
      <c r="AI17" s="18" t="s">
        <v>3</v>
      </c>
      <c r="AK17" s="16"/>
      <c r="AL17" s="17" t="s">
        <v>0</v>
      </c>
      <c r="AM17" s="17" t="s">
        <v>1</v>
      </c>
      <c r="AN17" s="17" t="s">
        <v>2</v>
      </c>
      <c r="AO17" s="18" t="s">
        <v>3</v>
      </c>
      <c r="AQ17" s="16"/>
      <c r="AR17" s="17" t="s">
        <v>0</v>
      </c>
      <c r="AS17" s="17" t="s">
        <v>1</v>
      </c>
      <c r="AT17" s="17" t="s">
        <v>2</v>
      </c>
      <c r="AU17" s="18" t="s">
        <v>3</v>
      </c>
      <c r="AW17" s="16"/>
      <c r="AX17" s="17" t="s">
        <v>0</v>
      </c>
      <c r="AY17" s="17" t="s">
        <v>1</v>
      </c>
      <c r="AZ17" s="17" t="s">
        <v>2</v>
      </c>
      <c r="BA17" s="18" t="s">
        <v>3</v>
      </c>
      <c r="BC17" s="16"/>
      <c r="BD17" s="17" t="s">
        <v>0</v>
      </c>
      <c r="BE17" s="17" t="s">
        <v>1</v>
      </c>
      <c r="BF17" s="17" t="s">
        <v>2</v>
      </c>
      <c r="BG17" s="18" t="s">
        <v>3</v>
      </c>
      <c r="BI17" s="16"/>
      <c r="BJ17" s="17" t="s">
        <v>0</v>
      </c>
      <c r="BK17" s="17" t="s">
        <v>1</v>
      </c>
      <c r="BL17" s="17" t="s">
        <v>2</v>
      </c>
      <c r="BM17" s="18" t="s">
        <v>3</v>
      </c>
      <c r="BO17" s="16"/>
      <c r="BP17" s="17" t="s">
        <v>0</v>
      </c>
      <c r="BQ17" s="17" t="s">
        <v>1</v>
      </c>
      <c r="BR17" s="17" t="s">
        <v>2</v>
      </c>
      <c r="BS17" s="18" t="s">
        <v>3</v>
      </c>
    </row>
    <row r="18" spans="1:71">
      <c r="A18" s="19" t="s">
        <v>7</v>
      </c>
      <c r="B18" s="20">
        <v>19</v>
      </c>
      <c r="C18" s="20">
        <v>55</v>
      </c>
      <c r="D18" s="20">
        <v>27</v>
      </c>
      <c r="E18" s="21">
        <v>101</v>
      </c>
      <c r="G18" s="19" t="s">
        <v>7</v>
      </c>
      <c r="H18" s="20">
        <v>19</v>
      </c>
      <c r="I18" s="20">
        <v>55</v>
      </c>
      <c r="J18" s="20">
        <v>27</v>
      </c>
      <c r="K18" s="21">
        <v>101</v>
      </c>
      <c r="M18" s="19" t="s">
        <v>7</v>
      </c>
      <c r="N18" s="20">
        <v>19</v>
      </c>
      <c r="O18" s="20">
        <v>55</v>
      </c>
      <c r="P18" s="20">
        <v>28</v>
      </c>
      <c r="Q18" s="21">
        <v>102</v>
      </c>
      <c r="S18" s="19" t="s">
        <v>7</v>
      </c>
      <c r="T18" s="20">
        <v>19</v>
      </c>
      <c r="U18" s="20">
        <v>55</v>
      </c>
      <c r="V18" s="20">
        <v>28</v>
      </c>
      <c r="W18" s="21">
        <v>102</v>
      </c>
      <c r="Y18" s="19" t="s">
        <v>7</v>
      </c>
      <c r="Z18" s="20">
        <v>19</v>
      </c>
      <c r="AA18" s="20">
        <v>55</v>
      </c>
      <c r="AB18" s="20">
        <v>28</v>
      </c>
      <c r="AC18" s="21">
        <v>102</v>
      </c>
      <c r="AE18" s="19" t="s">
        <v>7</v>
      </c>
      <c r="AF18" s="20">
        <v>19</v>
      </c>
      <c r="AG18" s="20">
        <v>55</v>
      </c>
      <c r="AH18" s="20">
        <v>28</v>
      </c>
      <c r="AI18" s="21">
        <v>102</v>
      </c>
      <c r="AK18" s="19" t="s">
        <v>7</v>
      </c>
      <c r="AL18" s="20">
        <v>19</v>
      </c>
      <c r="AM18" s="20">
        <v>56</v>
      </c>
      <c r="AN18" s="20">
        <v>28</v>
      </c>
      <c r="AO18" s="21">
        <v>103</v>
      </c>
      <c r="AQ18" s="19" t="s">
        <v>7</v>
      </c>
      <c r="AR18" s="20">
        <v>20</v>
      </c>
      <c r="AS18" s="20">
        <v>56</v>
      </c>
      <c r="AT18" s="20">
        <v>28</v>
      </c>
      <c r="AU18" s="21">
        <v>104</v>
      </c>
      <c r="AW18" s="19" t="s">
        <v>7</v>
      </c>
      <c r="AX18" s="20">
        <v>20</v>
      </c>
      <c r="AY18" s="20">
        <v>56</v>
      </c>
      <c r="AZ18" s="20">
        <v>28</v>
      </c>
      <c r="BA18" s="21">
        <v>104</v>
      </c>
      <c r="BC18" s="19" t="s">
        <v>7</v>
      </c>
      <c r="BD18" s="20">
        <v>20</v>
      </c>
      <c r="BE18" s="20">
        <v>56</v>
      </c>
      <c r="BF18" s="20">
        <v>28</v>
      </c>
      <c r="BG18" s="21">
        <v>104</v>
      </c>
      <c r="BI18" s="19" t="s">
        <v>7</v>
      </c>
      <c r="BJ18" s="20">
        <v>20</v>
      </c>
      <c r="BK18" s="20">
        <v>56</v>
      </c>
      <c r="BL18" s="20">
        <v>28</v>
      </c>
      <c r="BM18" s="21">
        <v>104</v>
      </c>
      <c r="BO18" s="19" t="s">
        <v>7</v>
      </c>
      <c r="BP18" s="20">
        <v>20</v>
      </c>
      <c r="BQ18" s="20">
        <v>55</v>
      </c>
      <c r="BR18" s="20">
        <v>28</v>
      </c>
      <c r="BS18" s="21">
        <v>103</v>
      </c>
    </row>
    <row r="19" spans="1:71">
      <c r="A19" s="16" t="s">
        <v>8</v>
      </c>
      <c r="B19" s="22">
        <v>3922</v>
      </c>
      <c r="C19" s="22">
        <v>8032</v>
      </c>
      <c r="D19" s="22">
        <v>2560</v>
      </c>
      <c r="E19" s="23">
        <v>14514</v>
      </c>
      <c r="G19" s="16" t="s">
        <v>8</v>
      </c>
      <c r="H19" s="22">
        <v>3916</v>
      </c>
      <c r="I19" s="22">
        <v>8064</v>
      </c>
      <c r="J19" s="22">
        <v>2578</v>
      </c>
      <c r="K19" s="23">
        <v>14558</v>
      </c>
      <c r="M19" s="16" t="s">
        <v>8</v>
      </c>
      <c r="N19" s="22">
        <v>3918</v>
      </c>
      <c r="O19" s="22">
        <v>8070</v>
      </c>
      <c r="P19" s="22">
        <v>2654</v>
      </c>
      <c r="Q19" s="23">
        <v>14642</v>
      </c>
      <c r="S19" s="16" t="s">
        <v>8</v>
      </c>
      <c r="T19" s="22">
        <v>3918</v>
      </c>
      <c r="U19" s="22">
        <v>8077</v>
      </c>
      <c r="V19" s="22">
        <v>2677</v>
      </c>
      <c r="W19" s="23">
        <v>14672</v>
      </c>
      <c r="Y19" s="16" t="s">
        <v>8</v>
      </c>
      <c r="Z19" s="22">
        <v>3918</v>
      </c>
      <c r="AA19" s="22">
        <v>8085</v>
      </c>
      <c r="AB19" s="22">
        <v>2706</v>
      </c>
      <c r="AC19" s="23">
        <v>14709</v>
      </c>
      <c r="AE19" s="16" t="s">
        <v>8</v>
      </c>
      <c r="AF19" s="22">
        <v>3918</v>
      </c>
      <c r="AG19" s="22">
        <v>8078</v>
      </c>
      <c r="AH19" s="22">
        <v>2810</v>
      </c>
      <c r="AI19" s="23">
        <v>14806</v>
      </c>
      <c r="AK19" s="16" t="s">
        <v>8</v>
      </c>
      <c r="AL19" s="22">
        <v>3918</v>
      </c>
      <c r="AM19" s="22">
        <v>8224</v>
      </c>
      <c r="AN19" s="22">
        <v>2733</v>
      </c>
      <c r="AO19" s="23">
        <v>14875</v>
      </c>
      <c r="AQ19" s="16" t="s">
        <v>8</v>
      </c>
      <c r="AR19" s="22">
        <v>4002</v>
      </c>
      <c r="AS19" s="22">
        <v>8226</v>
      </c>
      <c r="AT19" s="22">
        <v>2820</v>
      </c>
      <c r="AU19" s="23">
        <v>15048</v>
      </c>
      <c r="AW19" s="16" t="s">
        <v>8</v>
      </c>
      <c r="AX19" s="22">
        <v>4005</v>
      </c>
      <c r="AY19" s="22">
        <v>8155</v>
      </c>
      <c r="AZ19" s="22">
        <v>2812</v>
      </c>
      <c r="BA19" s="23">
        <v>14972</v>
      </c>
      <c r="BC19" s="16" t="s">
        <v>8</v>
      </c>
      <c r="BD19" s="22">
        <v>4005</v>
      </c>
      <c r="BE19" s="22">
        <v>8175</v>
      </c>
      <c r="BF19" s="22">
        <v>2810</v>
      </c>
      <c r="BG19" s="23">
        <v>14990</v>
      </c>
      <c r="BI19" s="16" t="s">
        <v>8</v>
      </c>
      <c r="BJ19" s="22">
        <v>4005</v>
      </c>
      <c r="BK19" s="22">
        <v>8196</v>
      </c>
      <c r="BL19" s="22">
        <v>2800</v>
      </c>
      <c r="BM19" s="23">
        <v>15001</v>
      </c>
      <c r="BO19" s="16" t="s">
        <v>8</v>
      </c>
      <c r="BP19" s="22">
        <v>4005</v>
      </c>
      <c r="BQ19" s="22">
        <v>7872</v>
      </c>
      <c r="BR19" s="22">
        <v>2794</v>
      </c>
      <c r="BS19" s="23">
        <v>14671</v>
      </c>
    </row>
    <row r="20" spans="1:71" ht="14.5" thickBot="1">
      <c r="A20" s="24" t="s">
        <v>9</v>
      </c>
      <c r="B20" s="87">
        <v>0.80849309420737991</v>
      </c>
      <c r="C20" s="87">
        <v>0.77038173796278531</v>
      </c>
      <c r="D20" s="87">
        <v>0.58823529411764708</v>
      </c>
      <c r="E20" s="86">
        <v>0.73941616995262116</v>
      </c>
      <c r="G20" s="24" t="s">
        <v>9</v>
      </c>
      <c r="H20" s="13">
        <v>0.80825593395252837</v>
      </c>
      <c r="I20" s="13">
        <v>0.77108433734939763</v>
      </c>
      <c r="J20" s="13">
        <v>0.58993135011441644</v>
      </c>
      <c r="K20" s="1">
        <v>0.73999898337823411</v>
      </c>
      <c r="M20" s="24" t="s">
        <v>9</v>
      </c>
      <c r="N20" s="13">
        <v>0.80833505260986172</v>
      </c>
      <c r="O20" s="13">
        <v>0.76989124212936466</v>
      </c>
      <c r="P20" s="13">
        <v>0.59694107062528112</v>
      </c>
      <c r="Q20" s="1">
        <v>0.74042983565107456</v>
      </c>
      <c r="S20" s="24" t="s">
        <v>9</v>
      </c>
      <c r="T20" s="13">
        <v>0.80833505260986172</v>
      </c>
      <c r="U20" s="13">
        <v>0.77004480884736393</v>
      </c>
      <c r="V20" s="13">
        <v>0.59901543969568138</v>
      </c>
      <c r="W20" s="1">
        <v>0.74082302448876547</v>
      </c>
      <c r="Y20" s="24" t="s">
        <v>9</v>
      </c>
      <c r="Z20" s="13">
        <v>0.80833505260986172</v>
      </c>
      <c r="AA20" s="13">
        <v>0.77022006287510714</v>
      </c>
      <c r="AB20" s="13">
        <v>0.60160071142730098</v>
      </c>
      <c r="AC20" s="1">
        <v>0.74130631992742668</v>
      </c>
      <c r="AE20" s="24" t="s">
        <v>9</v>
      </c>
      <c r="AF20" s="13">
        <v>0.80833505260986172</v>
      </c>
      <c r="AG20" s="13">
        <v>0.77006673021925642</v>
      </c>
      <c r="AH20" s="13">
        <v>0.61060408518035636</v>
      </c>
      <c r="AI20" s="1">
        <v>0.74256482270926327</v>
      </c>
      <c r="AK20" s="24" t="s">
        <v>9</v>
      </c>
      <c r="AL20" s="13">
        <v>0.80833505260986172</v>
      </c>
      <c r="AM20" s="13">
        <v>0.77322301617149303</v>
      </c>
      <c r="AN20" s="13">
        <v>0.60397790055248624</v>
      </c>
      <c r="AO20" s="1">
        <v>0.74345261895241899</v>
      </c>
      <c r="AQ20" s="24" t="s">
        <v>9</v>
      </c>
      <c r="AR20" s="13">
        <v>0.81160008111944837</v>
      </c>
      <c r="AS20" s="13">
        <v>0.77326565143824022</v>
      </c>
      <c r="AT20" s="13">
        <v>0.61144839549002605</v>
      </c>
      <c r="AU20" s="1">
        <v>0.74565185075070606</v>
      </c>
      <c r="AW20" s="24" t="s">
        <v>9</v>
      </c>
      <c r="AX20" s="13">
        <v>0.81171463315768144</v>
      </c>
      <c r="AY20" s="13">
        <v>0.77174221633386964</v>
      </c>
      <c r="AZ20" s="13">
        <v>0.61077324066029537</v>
      </c>
      <c r="BA20" s="1">
        <v>0.7446903755284755</v>
      </c>
      <c r="BC20" s="24" t="s">
        <v>9</v>
      </c>
      <c r="BD20" s="13">
        <v>0.81171463315768144</v>
      </c>
      <c r="BE20" s="13">
        <v>0.77217342023236046</v>
      </c>
      <c r="BF20" s="13">
        <v>0.61060408518035636</v>
      </c>
      <c r="BG20" s="1">
        <v>0.74491874968941008</v>
      </c>
      <c r="BI20" s="24" t="s">
        <v>9</v>
      </c>
      <c r="BJ20" s="13">
        <v>0.81171463315768144</v>
      </c>
      <c r="BK20" s="13">
        <v>0.7726244343891403</v>
      </c>
      <c r="BL20" s="13">
        <v>0.6097560975609756</v>
      </c>
      <c r="BM20" s="1">
        <v>0.74505811065858751</v>
      </c>
      <c r="BO20" s="24" t="s">
        <v>9</v>
      </c>
      <c r="BP20" s="13">
        <v>0.81171463315768144</v>
      </c>
      <c r="BQ20" s="13">
        <v>0.76546091015169193</v>
      </c>
      <c r="BR20" s="13">
        <v>0.60924552987352809</v>
      </c>
      <c r="BS20" s="1">
        <v>0.74080993738638656</v>
      </c>
    </row>
    <row r="24" spans="1:71">
      <c r="A24" s="26" t="s">
        <v>82</v>
      </c>
    </row>
  </sheetData>
  <mergeCells count="60">
    <mergeCell ref="BI2:BM2"/>
    <mergeCell ref="BI3:BM3"/>
    <mergeCell ref="BI6:BI9"/>
    <mergeCell ref="BI10:BI13"/>
    <mergeCell ref="BI16:BK16"/>
    <mergeCell ref="BO2:BS2"/>
    <mergeCell ref="BO3:BS3"/>
    <mergeCell ref="BO6:BO9"/>
    <mergeCell ref="BO10:BO13"/>
    <mergeCell ref="BO16:BQ16"/>
    <mergeCell ref="AW2:BA2"/>
    <mergeCell ref="AW3:BA3"/>
    <mergeCell ref="AW6:AW9"/>
    <mergeCell ref="AW10:AW13"/>
    <mergeCell ref="AW16:AY16"/>
    <mergeCell ref="BC2:BG2"/>
    <mergeCell ref="BC3:BG3"/>
    <mergeCell ref="BC6:BC9"/>
    <mergeCell ref="BC10:BC13"/>
    <mergeCell ref="BC16:BE16"/>
    <mergeCell ref="AK2:AO2"/>
    <mergeCell ref="AK3:AO3"/>
    <mergeCell ref="AK6:AK9"/>
    <mergeCell ref="AK10:AK13"/>
    <mergeCell ref="AK16:AM16"/>
    <mergeCell ref="AQ2:AU2"/>
    <mergeCell ref="AQ3:AU3"/>
    <mergeCell ref="AQ6:AQ9"/>
    <mergeCell ref="AQ10:AQ13"/>
    <mergeCell ref="AQ16:AS16"/>
    <mergeCell ref="Y2:AC2"/>
    <mergeCell ref="Y3:AC3"/>
    <mergeCell ref="Y6:Y9"/>
    <mergeCell ref="Y10:Y13"/>
    <mergeCell ref="Y16:AA16"/>
    <mergeCell ref="AE2:AI2"/>
    <mergeCell ref="AE3:AI3"/>
    <mergeCell ref="AE6:AE9"/>
    <mergeCell ref="AE10:AE13"/>
    <mergeCell ref="AE16:AG16"/>
    <mergeCell ref="M2:Q2"/>
    <mergeCell ref="M3:Q3"/>
    <mergeCell ref="M6:M9"/>
    <mergeCell ref="M10:M13"/>
    <mergeCell ref="M16:O16"/>
    <mergeCell ref="S2:W2"/>
    <mergeCell ref="S3:W3"/>
    <mergeCell ref="S6:S9"/>
    <mergeCell ref="S10:S13"/>
    <mergeCell ref="S16:U16"/>
    <mergeCell ref="A2:E2"/>
    <mergeCell ref="A3:E3"/>
    <mergeCell ref="A6:A9"/>
    <mergeCell ref="A10:A13"/>
    <mergeCell ref="A16:C16"/>
    <mergeCell ref="G2:K2"/>
    <mergeCell ref="G3:K3"/>
    <mergeCell ref="G6:G9"/>
    <mergeCell ref="G10:G13"/>
    <mergeCell ref="G16:I16"/>
  </mergeCells>
  <conditionalFormatting sqref="E6:E9">
    <cfRule type="cellIs" dxfId="72" priority="24" stopIfTrue="1" operator="lessThan">
      <formula>0</formula>
    </cfRule>
  </conditionalFormatting>
  <conditionalFormatting sqref="E10:E14">
    <cfRule type="cellIs" dxfId="71" priority="23" stopIfTrue="1" operator="lessThan">
      <formula>0</formula>
    </cfRule>
  </conditionalFormatting>
  <conditionalFormatting sqref="K6:K9">
    <cfRule type="cellIs" dxfId="70" priority="22" stopIfTrue="1" operator="lessThan">
      <formula>0</formula>
    </cfRule>
  </conditionalFormatting>
  <conditionalFormatting sqref="K10:K14">
    <cfRule type="cellIs" dxfId="69" priority="21" stopIfTrue="1" operator="lessThan">
      <formula>0</formula>
    </cfRule>
  </conditionalFormatting>
  <conditionalFormatting sqref="Q6:Q9">
    <cfRule type="cellIs" dxfId="68" priority="20" stopIfTrue="1" operator="lessThan">
      <formula>0</formula>
    </cfRule>
  </conditionalFormatting>
  <conditionalFormatting sqref="Q10:Q14">
    <cfRule type="cellIs" dxfId="67" priority="19" stopIfTrue="1" operator="lessThan">
      <formula>0</formula>
    </cfRule>
  </conditionalFormatting>
  <conditionalFormatting sqref="W6:W9">
    <cfRule type="cellIs" dxfId="66" priority="18" stopIfTrue="1" operator="lessThan">
      <formula>0</formula>
    </cfRule>
  </conditionalFormatting>
  <conditionalFormatting sqref="W10:W14">
    <cfRule type="cellIs" dxfId="65" priority="17" stopIfTrue="1" operator="lessThan">
      <formula>0</formula>
    </cfRule>
  </conditionalFormatting>
  <conditionalFormatting sqref="AC6:AC9">
    <cfRule type="cellIs" dxfId="64" priority="16" stopIfTrue="1" operator="lessThan">
      <formula>0</formula>
    </cfRule>
  </conditionalFormatting>
  <conditionalFormatting sqref="AC10:AC14">
    <cfRule type="cellIs" dxfId="63" priority="15" stopIfTrue="1" operator="lessThan">
      <formula>0</formula>
    </cfRule>
  </conditionalFormatting>
  <conditionalFormatting sqref="AI6:AI9">
    <cfRule type="cellIs" dxfId="62" priority="14" stopIfTrue="1" operator="lessThan">
      <formula>0</formula>
    </cfRule>
  </conditionalFormatting>
  <conditionalFormatting sqref="AI10:AI14">
    <cfRule type="cellIs" dxfId="61" priority="13" stopIfTrue="1" operator="lessThan">
      <formula>0</formula>
    </cfRule>
  </conditionalFormatting>
  <conditionalFormatting sqref="AO6:AO9">
    <cfRule type="cellIs" dxfId="60" priority="12" stopIfTrue="1" operator="lessThan">
      <formula>0</formula>
    </cfRule>
  </conditionalFormatting>
  <conditionalFormatting sqref="AO10:AO14">
    <cfRule type="cellIs" dxfId="59" priority="11" stopIfTrue="1" operator="lessThan">
      <formula>0</formula>
    </cfRule>
  </conditionalFormatting>
  <conditionalFormatting sqref="AU6:AU9">
    <cfRule type="cellIs" dxfId="58" priority="10" stopIfTrue="1" operator="lessThan">
      <formula>0</formula>
    </cfRule>
  </conditionalFormatting>
  <conditionalFormatting sqref="AU10:AU14">
    <cfRule type="cellIs" dxfId="57" priority="9" stopIfTrue="1" operator="lessThan">
      <formula>0</formula>
    </cfRule>
  </conditionalFormatting>
  <conditionalFormatting sqref="BA6:BA9">
    <cfRule type="cellIs" dxfId="56" priority="8" stopIfTrue="1" operator="lessThan">
      <formula>0</formula>
    </cfRule>
  </conditionalFormatting>
  <conditionalFormatting sqref="BA10:BA14">
    <cfRule type="cellIs" dxfId="55" priority="7" stopIfTrue="1" operator="lessThan">
      <formula>0</formula>
    </cfRule>
  </conditionalFormatting>
  <conditionalFormatting sqref="BG6:BG9">
    <cfRule type="cellIs" dxfId="54" priority="6" stopIfTrue="1" operator="lessThan">
      <formula>0</formula>
    </cfRule>
  </conditionalFormatting>
  <conditionalFormatting sqref="BG10:BG14">
    <cfRule type="cellIs" dxfId="53" priority="5" stopIfTrue="1" operator="lessThan">
      <formula>0</formula>
    </cfRule>
  </conditionalFormatting>
  <conditionalFormatting sqref="BM6:BM9">
    <cfRule type="cellIs" dxfId="52" priority="4" stopIfTrue="1" operator="lessThan">
      <formula>0</formula>
    </cfRule>
  </conditionalFormatting>
  <conditionalFormatting sqref="BM10:BM14">
    <cfRule type="cellIs" dxfId="51" priority="3" stopIfTrue="1" operator="lessThan">
      <formula>0</formula>
    </cfRule>
  </conditionalFormatting>
  <conditionalFormatting sqref="BS6:BS9">
    <cfRule type="cellIs" dxfId="50" priority="2" stopIfTrue="1" operator="lessThan">
      <formula>0</formula>
    </cfRule>
  </conditionalFormatting>
  <conditionalFormatting sqref="BS10:BS14">
    <cfRule type="cellIs" dxfId="49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EB97A-E98E-4B4E-B549-A86A3A9759F0}">
  <dimension ref="A1:BM24"/>
  <sheetViews>
    <sheetView workbookViewId="0">
      <selection sqref="A1:XFD1048576"/>
    </sheetView>
  </sheetViews>
  <sheetFormatPr defaultRowHeight="14"/>
  <cols>
    <col min="1" max="1" width="31.453125" style="26" bestFit="1" customWidth="1"/>
    <col min="2" max="4" width="10.36328125" style="26" bestFit="1" customWidth="1"/>
    <col min="5" max="5" width="9.90625" style="26" customWidth="1"/>
    <col min="6" max="6" width="3.6328125" style="26" customWidth="1"/>
    <col min="7" max="7" width="33.6328125" style="26" bestFit="1" customWidth="1"/>
    <col min="8" max="10" width="10.36328125" style="26" bestFit="1" customWidth="1"/>
    <col min="11" max="11" width="8.7265625" style="26"/>
    <col min="12" max="12" width="3.6328125" style="26" customWidth="1"/>
    <col min="13" max="13" width="31.453125" style="26" bestFit="1" customWidth="1"/>
    <col min="14" max="16" width="10.36328125" style="26" bestFit="1" customWidth="1"/>
    <col min="17" max="17" width="8.7265625" style="26"/>
    <col min="18" max="18" width="3.54296875" style="26" customWidth="1"/>
    <col min="19" max="19" width="31.453125" style="26" bestFit="1" customWidth="1"/>
    <col min="20" max="22" width="10.36328125" style="26" bestFit="1" customWidth="1"/>
    <col min="23" max="23" width="8.7265625" style="26"/>
    <col min="24" max="24" width="3.6328125" style="26" customWidth="1"/>
    <col min="25" max="25" width="31.453125" style="26" bestFit="1" customWidth="1"/>
    <col min="26" max="28" width="10.36328125" style="26" bestFit="1" customWidth="1"/>
    <col min="29" max="29" width="8.7265625" style="26"/>
    <col min="30" max="30" width="3.6328125" style="26" customWidth="1"/>
    <col min="31" max="31" width="31.453125" style="26" bestFit="1" customWidth="1"/>
    <col min="32" max="34" width="10.36328125" style="26" bestFit="1" customWidth="1"/>
    <col min="35" max="35" width="10.1796875" style="26" customWidth="1"/>
    <col min="36" max="36" width="3.6328125" style="26" customWidth="1"/>
    <col min="37" max="37" width="31.453125" style="26" bestFit="1" customWidth="1"/>
    <col min="38" max="40" width="10.36328125" style="26" bestFit="1" customWidth="1"/>
    <col min="41" max="41" width="8.6328125" style="26" customWidth="1"/>
    <col min="42" max="42" width="3.6328125" style="26" customWidth="1"/>
    <col min="43" max="43" width="31.453125" style="26" bestFit="1" customWidth="1"/>
    <col min="44" max="46" width="10.36328125" style="26" bestFit="1" customWidth="1"/>
    <col min="47" max="47" width="8.7265625" style="26"/>
    <col min="48" max="48" width="3.6328125" style="26" customWidth="1"/>
    <col min="49" max="49" width="33.81640625" style="26" bestFit="1" customWidth="1"/>
    <col min="50" max="52" width="10.36328125" style="26" bestFit="1" customWidth="1"/>
    <col min="53" max="53" width="8.7265625" style="26"/>
    <col min="54" max="54" width="3.6328125" style="26" customWidth="1"/>
    <col min="55" max="55" width="32.26953125" style="26" bestFit="1" customWidth="1"/>
    <col min="56" max="58" width="10.36328125" style="26" bestFit="1" customWidth="1"/>
    <col min="59" max="59" width="8.7265625" style="26"/>
    <col min="60" max="60" width="3.6328125" style="26" customWidth="1"/>
    <col min="61" max="61" width="34.36328125" style="26" bestFit="1" customWidth="1"/>
    <col min="62" max="64" width="10.36328125" style="26" bestFit="1" customWidth="1"/>
    <col min="65" max="16384" width="8.7265625" style="26"/>
  </cols>
  <sheetData>
    <row r="1" spans="1:65">
      <c r="A1" s="57"/>
      <c r="B1" s="57"/>
      <c r="C1" s="57"/>
      <c r="D1" s="57"/>
      <c r="E1" s="57"/>
      <c r="G1" s="57"/>
      <c r="H1" s="57"/>
      <c r="I1" s="57"/>
      <c r="J1" s="57"/>
      <c r="K1" s="57"/>
      <c r="M1" s="57"/>
      <c r="N1" s="57"/>
      <c r="O1" s="57"/>
      <c r="P1" s="57"/>
      <c r="Q1" s="57"/>
      <c r="S1" s="57"/>
      <c r="T1" s="57"/>
      <c r="U1" s="57"/>
      <c r="V1" s="57"/>
      <c r="W1" s="57"/>
      <c r="Y1" s="57"/>
      <c r="Z1" s="57"/>
      <c r="AA1" s="57"/>
      <c r="AB1" s="57"/>
      <c r="AC1" s="57"/>
      <c r="AE1" s="57"/>
      <c r="AF1" s="57"/>
      <c r="AG1" s="57"/>
      <c r="AH1" s="57"/>
      <c r="AI1" s="57"/>
      <c r="AK1" s="57"/>
      <c r="AL1" s="57"/>
      <c r="AM1" s="57"/>
      <c r="AN1" s="57"/>
      <c r="AO1" s="57"/>
      <c r="AQ1" s="57"/>
      <c r="AR1" s="57"/>
      <c r="AS1" s="57"/>
      <c r="AT1" s="57"/>
      <c r="AU1" s="57"/>
      <c r="AW1" s="57"/>
      <c r="AX1" s="57"/>
      <c r="AY1" s="57"/>
      <c r="AZ1" s="57"/>
      <c r="BA1" s="57"/>
      <c r="BC1" s="57"/>
      <c r="BD1" s="57"/>
      <c r="BE1" s="57"/>
      <c r="BF1" s="57"/>
      <c r="BG1" s="57"/>
      <c r="BI1" s="57"/>
      <c r="BJ1" s="57"/>
      <c r="BK1" s="57"/>
      <c r="BL1" s="57"/>
      <c r="BM1" s="57"/>
    </row>
    <row r="2" spans="1:65">
      <c r="A2" s="117" t="s">
        <v>6</v>
      </c>
      <c r="B2" s="117"/>
      <c r="C2" s="117"/>
      <c r="D2" s="117"/>
      <c r="E2" s="117"/>
      <c r="G2" s="117" t="s">
        <v>6</v>
      </c>
      <c r="H2" s="117"/>
      <c r="I2" s="117"/>
      <c r="J2" s="117"/>
      <c r="K2" s="117"/>
      <c r="M2" s="117" t="s">
        <v>6</v>
      </c>
      <c r="N2" s="117"/>
      <c r="O2" s="117"/>
      <c r="P2" s="117"/>
      <c r="Q2" s="117"/>
      <c r="S2" s="117" t="s">
        <v>6</v>
      </c>
      <c r="T2" s="117"/>
      <c r="U2" s="117"/>
      <c r="V2" s="117"/>
      <c r="W2" s="117"/>
      <c r="Y2" s="117" t="s">
        <v>6</v>
      </c>
      <c r="Z2" s="117"/>
      <c r="AA2" s="117"/>
      <c r="AB2" s="117"/>
      <c r="AC2" s="117"/>
      <c r="AE2" s="117" t="s">
        <v>6</v>
      </c>
      <c r="AF2" s="117"/>
      <c r="AG2" s="117"/>
      <c r="AH2" s="117"/>
      <c r="AI2" s="117"/>
      <c r="AK2" s="117" t="s">
        <v>6</v>
      </c>
      <c r="AL2" s="117"/>
      <c r="AM2" s="117"/>
      <c r="AN2" s="117"/>
      <c r="AO2" s="117"/>
      <c r="AQ2" s="117" t="s">
        <v>6</v>
      </c>
      <c r="AR2" s="117"/>
      <c r="AS2" s="117"/>
      <c r="AT2" s="117"/>
      <c r="AU2" s="117"/>
      <c r="AW2" s="117" t="s">
        <v>6</v>
      </c>
      <c r="AX2" s="117"/>
      <c r="AY2" s="117"/>
      <c r="AZ2" s="117"/>
      <c r="BA2" s="117"/>
      <c r="BC2" s="117" t="s">
        <v>6</v>
      </c>
      <c r="BD2" s="117"/>
      <c r="BE2" s="117"/>
      <c r="BF2" s="117"/>
      <c r="BG2" s="117"/>
      <c r="BI2" s="117" t="s">
        <v>6</v>
      </c>
      <c r="BJ2" s="117"/>
      <c r="BK2" s="117"/>
      <c r="BL2" s="117"/>
      <c r="BM2" s="117"/>
    </row>
    <row r="3" spans="1:65">
      <c r="A3" s="117" t="s">
        <v>44</v>
      </c>
      <c r="B3" s="117"/>
      <c r="C3" s="117"/>
      <c r="D3" s="117"/>
      <c r="E3" s="117"/>
      <c r="G3" s="117" t="s">
        <v>44</v>
      </c>
      <c r="H3" s="117"/>
      <c r="I3" s="117"/>
      <c r="J3" s="117"/>
      <c r="K3" s="117"/>
      <c r="M3" s="117" t="s">
        <v>44</v>
      </c>
      <c r="N3" s="117"/>
      <c r="O3" s="117"/>
      <c r="P3" s="117"/>
      <c r="Q3" s="117"/>
      <c r="S3" s="117" t="s">
        <v>44</v>
      </c>
      <c r="T3" s="117"/>
      <c r="U3" s="117"/>
      <c r="V3" s="117"/>
      <c r="W3" s="117"/>
      <c r="Y3" s="117" t="s">
        <v>44</v>
      </c>
      <c r="Z3" s="117"/>
      <c r="AA3" s="117"/>
      <c r="AB3" s="117"/>
      <c r="AC3" s="117"/>
      <c r="AE3" s="117" t="s">
        <v>44</v>
      </c>
      <c r="AF3" s="117"/>
      <c r="AG3" s="117"/>
      <c r="AH3" s="117"/>
      <c r="AI3" s="117"/>
      <c r="AK3" s="117" t="s">
        <v>44</v>
      </c>
      <c r="AL3" s="117"/>
      <c r="AM3" s="117"/>
      <c r="AN3" s="117"/>
      <c r="AO3" s="117"/>
      <c r="AQ3" s="117" t="s">
        <v>44</v>
      </c>
      <c r="AR3" s="117"/>
      <c r="AS3" s="117"/>
      <c r="AT3" s="117"/>
      <c r="AU3" s="117"/>
      <c r="AW3" s="117" t="s">
        <v>44</v>
      </c>
      <c r="AX3" s="117"/>
      <c r="AY3" s="117"/>
      <c r="AZ3" s="117"/>
      <c r="BA3" s="117"/>
      <c r="BC3" s="117" t="s">
        <v>44</v>
      </c>
      <c r="BD3" s="117"/>
      <c r="BE3" s="117"/>
      <c r="BF3" s="117"/>
      <c r="BG3" s="117"/>
      <c r="BI3" s="117" t="s">
        <v>44</v>
      </c>
      <c r="BJ3" s="117"/>
      <c r="BK3" s="117"/>
      <c r="BL3" s="117"/>
      <c r="BM3" s="117"/>
    </row>
    <row r="4" spans="1:65" ht="14.5" thickBot="1">
      <c r="A4" s="113"/>
      <c r="B4" s="113"/>
      <c r="C4" s="113"/>
      <c r="D4" s="113"/>
      <c r="E4" s="113"/>
      <c r="G4" s="113"/>
      <c r="H4" s="113"/>
      <c r="I4" s="113"/>
      <c r="J4" s="113"/>
      <c r="K4" s="113"/>
      <c r="M4" s="113"/>
      <c r="N4" s="113"/>
      <c r="O4" s="113"/>
      <c r="P4" s="113"/>
      <c r="Q4" s="113"/>
      <c r="S4" s="113"/>
      <c r="T4" s="113"/>
      <c r="U4" s="113"/>
      <c r="V4" s="113"/>
      <c r="W4" s="113"/>
      <c r="Y4" s="113"/>
      <c r="Z4" s="113"/>
      <c r="AA4" s="113"/>
      <c r="AB4" s="113"/>
      <c r="AC4" s="113"/>
      <c r="AE4" s="113"/>
      <c r="AF4" s="113"/>
      <c r="AG4" s="113"/>
      <c r="AH4" s="113"/>
      <c r="AI4" s="113"/>
      <c r="AK4" s="113"/>
      <c r="AL4" s="113"/>
      <c r="AM4" s="113"/>
      <c r="AN4" s="113"/>
      <c r="AO4" s="113"/>
      <c r="AQ4" s="113"/>
      <c r="AR4" s="113"/>
      <c r="AS4" s="113"/>
      <c r="AT4" s="113"/>
      <c r="AU4" s="113"/>
      <c r="AW4" s="113"/>
      <c r="AX4" s="113"/>
      <c r="AY4" s="113"/>
      <c r="AZ4" s="113"/>
      <c r="BA4" s="113"/>
      <c r="BC4" s="113"/>
      <c r="BD4" s="113"/>
      <c r="BE4" s="113"/>
      <c r="BF4" s="113"/>
      <c r="BG4" s="113"/>
      <c r="BI4" s="113"/>
      <c r="BJ4" s="113"/>
      <c r="BK4" s="113"/>
      <c r="BL4" s="113"/>
      <c r="BM4" s="113"/>
    </row>
    <row r="5" spans="1:65" ht="14.5" thickBot="1">
      <c r="A5" s="59"/>
      <c r="B5" s="59"/>
      <c r="C5" s="29">
        <v>2020</v>
      </c>
      <c r="D5" s="30">
        <v>2019</v>
      </c>
      <c r="E5" s="60" t="s">
        <v>4</v>
      </c>
      <c r="G5" s="59"/>
      <c r="H5" s="59"/>
      <c r="I5" s="29">
        <v>2020</v>
      </c>
      <c r="J5" s="30">
        <v>2019</v>
      </c>
      <c r="K5" s="60" t="s">
        <v>4</v>
      </c>
      <c r="M5" s="59"/>
      <c r="N5" s="59"/>
      <c r="O5" s="29">
        <v>2020</v>
      </c>
      <c r="P5" s="30">
        <v>2019</v>
      </c>
      <c r="Q5" s="60" t="s">
        <v>4</v>
      </c>
      <c r="S5" s="59"/>
      <c r="T5" s="59"/>
      <c r="U5" s="29">
        <v>2020</v>
      </c>
      <c r="V5" s="30">
        <v>2019</v>
      </c>
      <c r="W5" s="60" t="s">
        <v>4</v>
      </c>
      <c r="Y5" s="59"/>
      <c r="Z5" s="59"/>
      <c r="AA5" s="29">
        <v>2020</v>
      </c>
      <c r="AB5" s="30">
        <v>2019</v>
      </c>
      <c r="AC5" s="60" t="s">
        <v>4</v>
      </c>
      <c r="AE5" s="59"/>
      <c r="AF5" s="59"/>
      <c r="AG5" s="29">
        <v>2020</v>
      </c>
      <c r="AH5" s="30">
        <v>2019</v>
      </c>
      <c r="AI5" s="60" t="s">
        <v>4</v>
      </c>
      <c r="AK5" s="59"/>
      <c r="AL5" s="59"/>
      <c r="AM5" s="29">
        <v>2020</v>
      </c>
      <c r="AN5" s="30">
        <v>2019</v>
      </c>
      <c r="AO5" s="60" t="s">
        <v>4</v>
      </c>
      <c r="AQ5" s="59"/>
      <c r="AR5" s="59"/>
      <c r="AS5" s="29">
        <v>2020</v>
      </c>
      <c r="AT5" s="30">
        <v>2019</v>
      </c>
      <c r="AU5" s="60" t="s">
        <v>4</v>
      </c>
      <c r="AW5" s="59"/>
      <c r="AX5" s="59"/>
      <c r="AY5" s="29">
        <v>2020</v>
      </c>
      <c r="AZ5" s="30">
        <v>2019</v>
      </c>
      <c r="BA5" s="60" t="s">
        <v>4</v>
      </c>
      <c r="BC5" s="59"/>
      <c r="BD5" s="59"/>
      <c r="BE5" s="29">
        <v>2020</v>
      </c>
      <c r="BF5" s="30">
        <v>2019</v>
      </c>
      <c r="BG5" s="60" t="s">
        <v>4</v>
      </c>
      <c r="BI5" s="59"/>
      <c r="BJ5" s="59"/>
      <c r="BK5" s="29">
        <v>2020</v>
      </c>
      <c r="BL5" s="30">
        <v>2019</v>
      </c>
      <c r="BM5" s="60" t="s">
        <v>4</v>
      </c>
    </row>
    <row r="6" spans="1:65">
      <c r="A6" s="118" t="s">
        <v>66</v>
      </c>
      <c r="B6" s="61" t="s">
        <v>2</v>
      </c>
      <c r="C6" s="88">
        <v>0.62969509602834228</v>
      </c>
      <c r="D6" s="89">
        <v>0.60768649193548385</v>
      </c>
      <c r="E6" s="64">
        <v>3.6217036884859777E-2</v>
      </c>
      <c r="G6" s="118" t="s">
        <v>68</v>
      </c>
      <c r="H6" s="61" t="s">
        <v>2</v>
      </c>
      <c r="I6" s="88">
        <v>0.69936664320900777</v>
      </c>
      <c r="J6" s="89">
        <v>0.75180095311980499</v>
      </c>
      <c r="K6" s="64">
        <v>-6.9744936732530904E-2</v>
      </c>
      <c r="M6" s="118" t="s">
        <v>70</v>
      </c>
      <c r="N6" s="61" t="s">
        <v>2</v>
      </c>
      <c r="O6" s="88">
        <v>0.35243051476634635</v>
      </c>
      <c r="P6" s="89">
        <v>0.89581812874032984</v>
      </c>
      <c r="Q6" s="64">
        <v>-0.60658251551358688</v>
      </c>
      <c r="S6" s="118" t="s">
        <v>45</v>
      </c>
      <c r="T6" s="61" t="s">
        <v>2</v>
      </c>
      <c r="U6" s="88">
        <v>1.9649960222752585E-2</v>
      </c>
      <c r="V6" s="89">
        <v>0.9000249034989416</v>
      </c>
      <c r="W6" s="64">
        <v>-0.97816731498610621</v>
      </c>
      <c r="Y6" s="118" t="s">
        <v>48</v>
      </c>
      <c r="Z6" s="61" t="s">
        <v>2</v>
      </c>
      <c r="AA6" s="88">
        <v>5.9281947890818858E-2</v>
      </c>
      <c r="AB6" s="89">
        <v>0.94865651002551077</v>
      </c>
      <c r="AC6" s="64">
        <v>-0.93750957563214876</v>
      </c>
      <c r="AE6" s="118" t="s">
        <v>50</v>
      </c>
      <c r="AF6" s="61" t="s">
        <v>2</v>
      </c>
      <c r="AG6" s="88">
        <v>8.754578754578754E-2</v>
      </c>
      <c r="AH6" s="89">
        <v>0.89660735468564645</v>
      </c>
      <c r="AI6" s="64">
        <v>-0.90235883401103556</v>
      </c>
      <c r="AK6" s="118" t="s">
        <v>52</v>
      </c>
      <c r="AL6" s="61" t="s">
        <v>2</v>
      </c>
      <c r="AM6" s="88">
        <v>0.13748502462617029</v>
      </c>
      <c r="AN6" s="89">
        <v>0.89774913541777324</v>
      </c>
      <c r="AO6" s="64">
        <v>-0.84685585404413588</v>
      </c>
      <c r="AQ6" s="118" t="s">
        <v>57</v>
      </c>
      <c r="AR6" s="61" t="s">
        <v>2</v>
      </c>
      <c r="AS6" s="88">
        <v>0.22840552995391705</v>
      </c>
      <c r="AT6" s="89">
        <v>0.92056737588652482</v>
      </c>
      <c r="AU6" s="64">
        <v>-0.75188613464173881</v>
      </c>
      <c r="AW6" s="118" t="s">
        <v>59</v>
      </c>
      <c r="AX6" s="61" t="s">
        <v>2</v>
      </c>
      <c r="AY6" s="88">
        <v>0.25898658192090396</v>
      </c>
      <c r="AZ6" s="89">
        <v>0.95183736367946892</v>
      </c>
      <c r="BA6" s="64">
        <v>-0.72790878798899761</v>
      </c>
      <c r="BC6" s="118" t="s">
        <v>61</v>
      </c>
      <c r="BD6" s="61" t="s">
        <v>2</v>
      </c>
      <c r="BE6" s="88">
        <v>0.20647159724882175</v>
      </c>
      <c r="BF6" s="89">
        <v>0.92772356790265187</v>
      </c>
      <c r="BG6" s="64">
        <v>-0.77744275946810126</v>
      </c>
      <c r="BI6" s="118" t="s">
        <v>80</v>
      </c>
      <c r="BJ6" s="61" t="s">
        <v>2</v>
      </c>
      <c r="BK6" s="88">
        <v>9.4548198453122054E-2</v>
      </c>
      <c r="BL6" s="89">
        <v>0.62073105964393749</v>
      </c>
      <c r="BM6" s="64">
        <v>-0.84768250761069275</v>
      </c>
    </row>
    <row r="7" spans="1:65">
      <c r="A7" s="119"/>
      <c r="B7" s="65" t="s">
        <v>1</v>
      </c>
      <c r="C7" s="90">
        <v>0.60727568855288427</v>
      </c>
      <c r="D7" s="91">
        <v>0.57533575375915691</v>
      </c>
      <c r="E7" s="68">
        <v>5.5515296216229748E-2</v>
      </c>
      <c r="G7" s="119"/>
      <c r="H7" s="65" t="s">
        <v>1</v>
      </c>
      <c r="I7" s="90">
        <v>0.6493662731915002</v>
      </c>
      <c r="J7" s="91">
        <v>0.67485561933106575</v>
      </c>
      <c r="K7" s="68">
        <v>-3.777007319703618E-2</v>
      </c>
      <c r="M7" s="119"/>
      <c r="N7" s="65" t="s">
        <v>1</v>
      </c>
      <c r="O7" s="90">
        <v>0.29862872125625595</v>
      </c>
      <c r="P7" s="91">
        <v>0.80445297197905419</v>
      </c>
      <c r="Q7" s="68">
        <v>-0.62878038660035995</v>
      </c>
      <c r="S7" s="119"/>
      <c r="T7" s="65" t="s">
        <v>1</v>
      </c>
      <c r="U7" s="90">
        <v>5.9184782608695655E-2</v>
      </c>
      <c r="V7" s="91">
        <v>0.86503239651685859</v>
      </c>
      <c r="W7" s="68">
        <v>-0.9315808484780348</v>
      </c>
      <c r="Y7" s="119"/>
      <c r="Z7" s="65" t="s">
        <v>1</v>
      </c>
      <c r="AA7" s="90">
        <v>0.10695781637717122</v>
      </c>
      <c r="AB7" s="91">
        <v>0.91136513256328922</v>
      </c>
      <c r="AC7" s="68">
        <v>-0.88263999515063341</v>
      </c>
      <c r="AE7" s="119"/>
      <c r="AF7" s="65" t="s">
        <v>1</v>
      </c>
      <c r="AG7" s="90">
        <v>9.2935892200898332E-2</v>
      </c>
      <c r="AH7" s="91">
        <v>0.8985021044813073</v>
      </c>
      <c r="AI7" s="68">
        <v>-0.89656574899782915</v>
      </c>
      <c r="AK7" s="119"/>
      <c r="AL7" s="65" t="s">
        <v>1</v>
      </c>
      <c r="AM7" s="90">
        <v>0.12121853183837529</v>
      </c>
      <c r="AN7" s="91">
        <v>0.86083218275385964</v>
      </c>
      <c r="AO7" s="68">
        <v>-0.85918447954560773</v>
      </c>
      <c r="AQ7" s="119"/>
      <c r="AR7" s="65" t="s">
        <v>1</v>
      </c>
      <c r="AS7" s="90">
        <v>0.24792378636862639</v>
      </c>
      <c r="AT7" s="91">
        <v>0.88457255415909697</v>
      </c>
      <c r="AU7" s="68">
        <v>-0.71972475835596028</v>
      </c>
      <c r="AW7" s="119"/>
      <c r="AX7" s="65" t="s">
        <v>1</v>
      </c>
      <c r="AY7" s="90">
        <v>0.23370229238492712</v>
      </c>
      <c r="AZ7" s="91">
        <v>0.93488657265481301</v>
      </c>
      <c r="BA7" s="68">
        <v>-0.75002069853107545</v>
      </c>
      <c r="BC7" s="119"/>
      <c r="BD7" s="65" t="s">
        <v>1</v>
      </c>
      <c r="BE7" s="90">
        <v>0.17785446916052738</v>
      </c>
      <c r="BF7" s="91">
        <v>0.92132458591887323</v>
      </c>
      <c r="BG7" s="68">
        <v>-0.80695786058596697</v>
      </c>
      <c r="BI7" s="119"/>
      <c r="BJ7" s="65" t="s">
        <v>1</v>
      </c>
      <c r="BK7" s="90">
        <v>0.12556154874768996</v>
      </c>
      <c r="BL7" s="91">
        <v>0.64973036323105171</v>
      </c>
      <c r="BM7" s="68">
        <v>-0.80674822071838626</v>
      </c>
    </row>
    <row r="8" spans="1:65">
      <c r="A8" s="119"/>
      <c r="B8" s="65" t="s">
        <v>0</v>
      </c>
      <c r="C8" s="90">
        <v>0.53344424931447765</v>
      </c>
      <c r="D8" s="91">
        <v>0.52423056044480265</v>
      </c>
      <c r="E8" s="68">
        <v>1.7575642407907877E-2</v>
      </c>
      <c r="G8" s="119"/>
      <c r="H8" s="65" t="s">
        <v>0</v>
      </c>
      <c r="I8" s="90">
        <v>0.546479267529559</v>
      </c>
      <c r="J8" s="91">
        <v>0.54412301181964107</v>
      </c>
      <c r="K8" s="68">
        <v>4.3303732037323073E-3</v>
      </c>
      <c r="M8" s="119"/>
      <c r="N8" s="65" t="s">
        <v>0</v>
      </c>
      <c r="O8" s="90">
        <v>0.17316699535145796</v>
      </c>
      <c r="P8" s="91">
        <v>0.69270859062391943</v>
      </c>
      <c r="Q8" s="68">
        <v>-0.7500146559529639</v>
      </c>
      <c r="S8" s="119"/>
      <c r="T8" s="65" t="s">
        <v>0</v>
      </c>
      <c r="U8" s="94" t="s">
        <v>86</v>
      </c>
      <c r="V8" s="91">
        <v>0.74380636379104981</v>
      </c>
      <c r="W8" s="95" t="s">
        <v>86</v>
      </c>
      <c r="Y8" s="119"/>
      <c r="Z8" s="65" t="s">
        <v>0</v>
      </c>
      <c r="AA8" s="103" t="s">
        <v>86</v>
      </c>
      <c r="AB8" s="91">
        <v>0.83178547316767937</v>
      </c>
      <c r="AC8" s="95" t="s">
        <v>86</v>
      </c>
      <c r="AE8" s="119"/>
      <c r="AF8" s="65" t="s">
        <v>0</v>
      </c>
      <c r="AG8" s="103">
        <v>0.12108843537414966</v>
      </c>
      <c r="AH8" s="91">
        <v>0.81180874595882258</v>
      </c>
      <c r="AI8" s="95">
        <v>-0.85084117906227674</v>
      </c>
      <c r="AK8" s="119"/>
      <c r="AL8" s="65" t="s">
        <v>0</v>
      </c>
      <c r="AM8" s="103">
        <v>0.16309918601145615</v>
      </c>
      <c r="AN8" s="91">
        <v>0.76330089413624458</v>
      </c>
      <c r="AO8" s="95">
        <v>-0.78632386354529293</v>
      </c>
      <c r="AQ8" s="119"/>
      <c r="AR8" s="65" t="s">
        <v>0</v>
      </c>
      <c r="AS8" s="103">
        <v>0.18562726211902456</v>
      </c>
      <c r="AT8" s="91">
        <v>0.7218245715851751</v>
      </c>
      <c r="AU8" s="95">
        <v>-0.74283604434333039</v>
      </c>
      <c r="AW8" s="119"/>
      <c r="AX8" s="65" t="s">
        <v>0</v>
      </c>
      <c r="AY8" s="103">
        <v>0.1486990538573508</v>
      </c>
      <c r="AZ8" s="91">
        <v>0.82532667498959633</v>
      </c>
      <c r="BA8" s="95">
        <v>-0.81983006442966933</v>
      </c>
      <c r="BC8" s="119"/>
      <c r="BD8" s="65" t="s">
        <v>0</v>
      </c>
      <c r="BE8" s="103">
        <v>0.13863403781979977</v>
      </c>
      <c r="BF8" s="91">
        <v>0.82581450606097218</v>
      </c>
      <c r="BG8" s="95">
        <v>-0.83212448219023649</v>
      </c>
      <c r="BI8" s="119"/>
      <c r="BJ8" s="65" t="s">
        <v>0</v>
      </c>
      <c r="BK8" s="103">
        <v>0.1055219608771439</v>
      </c>
      <c r="BL8" s="91">
        <v>0.50985461721235548</v>
      </c>
      <c r="BM8" s="95">
        <v>-0.79303519608376172</v>
      </c>
    </row>
    <row r="9" spans="1:65" ht="14.5" thickBot="1">
      <c r="A9" s="120"/>
      <c r="B9" s="69" t="s">
        <v>46</v>
      </c>
      <c r="C9" s="92">
        <v>0.59115544535196152</v>
      </c>
      <c r="D9" s="93">
        <v>0.56723208292771832</v>
      </c>
      <c r="E9" s="1">
        <v>4.2175615844514347E-2</v>
      </c>
      <c r="G9" s="120"/>
      <c r="H9" s="69" t="s">
        <v>46</v>
      </c>
      <c r="I9" s="92">
        <v>0.63070282622149576</v>
      </c>
      <c r="J9" s="93">
        <v>0.65331531018782019</v>
      </c>
      <c r="K9" s="1">
        <v>-3.4611899665758061E-2</v>
      </c>
      <c r="M9" s="120"/>
      <c r="N9" s="69" t="s">
        <v>46</v>
      </c>
      <c r="O9" s="92">
        <v>0.27490974020877484</v>
      </c>
      <c r="P9" s="93">
        <v>0.79109818438216106</v>
      </c>
      <c r="Q9" s="1">
        <v>-0.65249605467938676</v>
      </c>
      <c r="S9" s="120"/>
      <c r="T9" s="69" t="s">
        <v>46</v>
      </c>
      <c r="U9" s="92">
        <v>5.0387919091160985E-2</v>
      </c>
      <c r="V9" s="93">
        <v>0.83904489276626681</v>
      </c>
      <c r="W9" s="1">
        <v>-0.93994609880165547</v>
      </c>
      <c r="Y9" s="120"/>
      <c r="Z9" s="69" t="s">
        <v>46</v>
      </c>
      <c r="AA9" s="92">
        <v>8.6214162723211599E-2</v>
      </c>
      <c r="AB9" s="93">
        <v>0.89702815261229141</v>
      </c>
      <c r="AC9" s="1">
        <v>-0.90388912268567934</v>
      </c>
      <c r="AE9" s="120"/>
      <c r="AF9" s="69" t="s">
        <v>46</v>
      </c>
      <c r="AG9" s="92">
        <v>9.3621905230365635E-2</v>
      </c>
      <c r="AH9" s="93">
        <v>0.8752014948894592</v>
      </c>
      <c r="AI9" s="1">
        <v>-0.8930281703390025</v>
      </c>
      <c r="AK9" s="120"/>
      <c r="AL9" s="69" t="s">
        <v>46</v>
      </c>
      <c r="AM9" s="92">
        <v>0.13159043277229221</v>
      </c>
      <c r="AN9" s="93">
        <v>0.84192572512876118</v>
      </c>
      <c r="AO9" s="1">
        <v>-0.84370303835036364</v>
      </c>
      <c r="AQ9" s="120"/>
      <c r="AR9" s="69" t="s">
        <v>46</v>
      </c>
      <c r="AS9" s="92">
        <v>0.22468201501565052</v>
      </c>
      <c r="AT9" s="93">
        <v>0.84802319372637147</v>
      </c>
      <c r="AU9" s="1">
        <v>-0.73505204022975357</v>
      </c>
      <c r="AW9" s="120"/>
      <c r="AX9" s="69" t="s">
        <v>46</v>
      </c>
      <c r="AY9" s="92">
        <v>0.2098647142125403</v>
      </c>
      <c r="AZ9" s="93">
        <v>0.90876302431204914</v>
      </c>
      <c r="BA9" s="1">
        <v>-0.76906552247610227</v>
      </c>
      <c r="BC9" s="120"/>
      <c r="BD9" s="69" t="s">
        <v>46</v>
      </c>
      <c r="BE9" s="92">
        <v>0.16995008730312705</v>
      </c>
      <c r="BF9" s="93">
        <v>0.89700105682989772</v>
      </c>
      <c r="BG9" s="1">
        <v>-0.81053524295305768</v>
      </c>
      <c r="BI9" s="120"/>
      <c r="BJ9" s="69" t="s">
        <v>46</v>
      </c>
      <c r="BK9" s="92">
        <v>0.11299639506632934</v>
      </c>
      <c r="BL9" s="93">
        <v>0.60602329370427943</v>
      </c>
      <c r="BM9" s="1">
        <v>-0.81354446893345311</v>
      </c>
    </row>
    <row r="10" spans="1:65">
      <c r="A10" s="118" t="s">
        <v>20</v>
      </c>
      <c r="B10" s="61" t="s">
        <v>2</v>
      </c>
      <c r="C10" s="88">
        <v>0.62969509602834228</v>
      </c>
      <c r="D10" s="89">
        <v>0.60768649193548385</v>
      </c>
      <c r="E10" s="64">
        <v>3.6217036884859777E-2</v>
      </c>
      <c r="G10" s="118" t="s">
        <v>27</v>
      </c>
      <c r="H10" s="61" t="s">
        <v>2</v>
      </c>
      <c r="I10" s="88">
        <v>0.66336376033690225</v>
      </c>
      <c r="J10" s="89">
        <v>0.67633162645832234</v>
      </c>
      <c r="K10" s="64">
        <v>-1.9173827770449847E-2</v>
      </c>
      <c r="M10" s="118" t="s">
        <v>36</v>
      </c>
      <c r="N10" s="61" t="s">
        <v>2</v>
      </c>
      <c r="O10" s="88">
        <v>0.56205695737449202</v>
      </c>
      <c r="P10" s="89">
        <v>0.75352504320744707</v>
      </c>
      <c r="Q10" s="64">
        <v>-0.25409651286167467</v>
      </c>
      <c r="S10" s="118" t="s">
        <v>37</v>
      </c>
      <c r="T10" s="61" t="s">
        <v>2</v>
      </c>
      <c r="U10" s="88">
        <v>0.53718506969397395</v>
      </c>
      <c r="V10" s="89">
        <v>0.79098660791043918</v>
      </c>
      <c r="W10" s="64">
        <v>-0.32086704841556857</v>
      </c>
      <c r="Y10" s="118" t="s">
        <v>38</v>
      </c>
      <c r="Z10" s="61" t="s">
        <v>2</v>
      </c>
      <c r="AA10" s="88">
        <v>0.48456458582693512</v>
      </c>
      <c r="AB10" s="89">
        <v>0.82422251929880985</v>
      </c>
      <c r="AC10" s="64">
        <v>-0.41209494465260621</v>
      </c>
      <c r="AE10" s="118" t="s">
        <v>39</v>
      </c>
      <c r="AF10" s="61" t="s">
        <v>2</v>
      </c>
      <c r="AG10" s="88">
        <v>0.43636572528260087</v>
      </c>
      <c r="AH10" s="89">
        <v>0.83687574131367004</v>
      </c>
      <c r="AI10" s="64">
        <v>-0.47857763854210433</v>
      </c>
      <c r="AK10" s="118" t="s">
        <v>53</v>
      </c>
      <c r="AL10" s="61" t="s">
        <v>2</v>
      </c>
      <c r="AM10" s="88">
        <v>0.40228617440292641</v>
      </c>
      <c r="AN10" s="89">
        <v>0.84597204462277875</v>
      </c>
      <c r="AO10" s="64">
        <v>-0.52446871387776539</v>
      </c>
      <c r="AQ10" s="118" t="s">
        <v>30</v>
      </c>
      <c r="AR10" s="61" t="s">
        <v>2</v>
      </c>
      <c r="AS10" s="88">
        <v>0.38130305347756549</v>
      </c>
      <c r="AT10" s="89">
        <v>0.85593716333407188</v>
      </c>
      <c r="AU10" s="64">
        <v>-0.55451980611251583</v>
      </c>
      <c r="AW10" s="118" t="s">
        <v>25</v>
      </c>
      <c r="AX10" s="61" t="s">
        <v>2</v>
      </c>
      <c r="AY10" s="88">
        <v>0.36761656443293372</v>
      </c>
      <c r="AZ10" s="89">
        <v>0.86688821057048682</v>
      </c>
      <c r="BA10" s="64">
        <v>-0.57593544363579419</v>
      </c>
      <c r="BC10" s="118" t="s">
        <v>22</v>
      </c>
      <c r="BD10" s="61" t="s">
        <v>2</v>
      </c>
      <c r="BE10" s="88">
        <v>0.35052792384854481</v>
      </c>
      <c r="BF10" s="89">
        <v>0.87330495904294281</v>
      </c>
      <c r="BG10" s="64">
        <v>-0.59861910754212455</v>
      </c>
      <c r="BI10" s="118" t="s">
        <v>18</v>
      </c>
      <c r="BJ10" s="61" t="s">
        <v>2</v>
      </c>
      <c r="BK10" s="88">
        <v>0.3088282442140044</v>
      </c>
      <c r="BL10" s="89">
        <v>0.84814732673744253</v>
      </c>
      <c r="BM10" s="64">
        <v>-0.63587901007485326</v>
      </c>
    </row>
    <row r="11" spans="1:65">
      <c r="A11" s="119"/>
      <c r="B11" s="65" t="s">
        <v>1</v>
      </c>
      <c r="C11" s="90">
        <v>0.60727568855288427</v>
      </c>
      <c r="D11" s="91">
        <v>0.57533575375915691</v>
      </c>
      <c r="E11" s="68">
        <v>5.5515296216229748E-2</v>
      </c>
      <c r="G11" s="119"/>
      <c r="H11" s="65" t="s">
        <v>1</v>
      </c>
      <c r="I11" s="90">
        <v>0.62777804330162978</v>
      </c>
      <c r="J11" s="91">
        <v>0.62266420098402642</v>
      </c>
      <c r="K11" s="68">
        <v>8.2128413830788727E-3</v>
      </c>
      <c r="M11" s="119"/>
      <c r="N11" s="65" t="s">
        <v>1</v>
      </c>
      <c r="O11" s="90">
        <v>0.5281116032168941</v>
      </c>
      <c r="P11" s="91">
        <v>0.68539659068023628</v>
      </c>
      <c r="Q11" s="68">
        <v>-0.22948025946152051</v>
      </c>
      <c r="S11" s="119"/>
      <c r="T11" s="65" t="s">
        <v>1</v>
      </c>
      <c r="U11" s="90">
        <v>0.49338704722502819</v>
      </c>
      <c r="V11" s="91">
        <v>0.73039728553941841</v>
      </c>
      <c r="W11" s="68">
        <v>-0.32449496049174342</v>
      </c>
      <c r="Y11" s="119"/>
      <c r="Z11" s="65" t="s">
        <v>1</v>
      </c>
      <c r="AA11" s="90">
        <v>0.46576724262309765</v>
      </c>
      <c r="AB11" s="91">
        <v>0.76763918847129364</v>
      </c>
      <c r="AC11" s="68">
        <v>-0.39324717964093969</v>
      </c>
      <c r="AE11" s="119"/>
      <c r="AF11" s="65" t="s">
        <v>1</v>
      </c>
      <c r="AG11" s="90">
        <v>0.43455017060490092</v>
      </c>
      <c r="AH11" s="91">
        <v>0.78935708469640931</v>
      </c>
      <c r="AI11" s="68">
        <v>-0.44948847735745467</v>
      </c>
      <c r="AK11" s="119"/>
      <c r="AL11" s="65" t="s">
        <v>1</v>
      </c>
      <c r="AM11" s="90">
        <v>0.3850473658447629</v>
      </c>
      <c r="AN11" s="91">
        <v>0.79998110988739979</v>
      </c>
      <c r="AO11" s="68">
        <v>-0.51867942744428097</v>
      </c>
      <c r="AQ11" s="119"/>
      <c r="AR11" s="65" t="s">
        <v>1</v>
      </c>
      <c r="AS11" s="90">
        <v>0.36629527850789018</v>
      </c>
      <c r="AT11" s="91">
        <v>0.81092417694313901</v>
      </c>
      <c r="AU11" s="68">
        <v>-0.54829897921075998</v>
      </c>
      <c r="AW11" s="119"/>
      <c r="AX11" s="65" t="s">
        <v>1</v>
      </c>
      <c r="AY11" s="90">
        <v>0.35028361656034396</v>
      </c>
      <c r="AZ11" s="91">
        <v>0.82461795904065771</v>
      </c>
      <c r="BA11" s="68">
        <v>-0.5752170896594877</v>
      </c>
      <c r="BC11" s="119"/>
      <c r="BD11" s="65" t="s">
        <v>1</v>
      </c>
      <c r="BE11" s="90">
        <v>0.33099988703895339</v>
      </c>
      <c r="BF11" s="91">
        <v>0.83454450862555185</v>
      </c>
      <c r="BG11" s="68">
        <v>-0.60337659211958428</v>
      </c>
      <c r="BI11" s="119"/>
      <c r="BJ11" s="65" t="s">
        <v>1</v>
      </c>
      <c r="BK11" s="90">
        <v>0.29814110558766183</v>
      </c>
      <c r="BL11" s="91">
        <v>0.81614603195209623</v>
      </c>
      <c r="BM11" s="68">
        <v>-0.63469637305648108</v>
      </c>
    </row>
    <row r="12" spans="1:65">
      <c r="A12" s="119"/>
      <c r="B12" s="65" t="s">
        <v>0</v>
      </c>
      <c r="C12" s="90">
        <v>0.53344424931447765</v>
      </c>
      <c r="D12" s="91">
        <v>0.52423056044480265</v>
      </c>
      <c r="E12" s="68">
        <v>1.7575642407907877E-2</v>
      </c>
      <c r="G12" s="119"/>
      <c r="H12" s="65" t="s">
        <v>0</v>
      </c>
      <c r="I12" s="90">
        <v>0.53974450811843366</v>
      </c>
      <c r="J12" s="91">
        <v>0.53366345197422482</v>
      </c>
      <c r="K12" s="68">
        <v>1.1394927124412702E-2</v>
      </c>
      <c r="M12" s="119"/>
      <c r="N12" s="65" t="s">
        <v>0</v>
      </c>
      <c r="O12" s="90">
        <v>0.42562708296790036</v>
      </c>
      <c r="P12" s="91">
        <v>0.58843510411468491</v>
      </c>
      <c r="Q12" s="68">
        <v>-0.27667965423601504</v>
      </c>
      <c r="S12" s="119"/>
      <c r="T12" s="65" t="s">
        <v>0</v>
      </c>
      <c r="U12" s="90">
        <v>0.42087718063010121</v>
      </c>
      <c r="V12" s="91">
        <v>0.62727230194714056</v>
      </c>
      <c r="W12" s="68">
        <v>-0.3290359237548991</v>
      </c>
      <c r="Y12" s="119"/>
      <c r="Z12" s="65" t="s">
        <v>0</v>
      </c>
      <c r="AA12" s="90">
        <v>0.41382298833462711</v>
      </c>
      <c r="AB12" s="91">
        <v>0.66925362438861158</v>
      </c>
      <c r="AC12" s="68">
        <v>-0.38166492753375825</v>
      </c>
      <c r="AE12" s="119"/>
      <c r="AF12" s="65" t="s">
        <v>0</v>
      </c>
      <c r="AG12" s="90">
        <v>0.40602826785631108</v>
      </c>
      <c r="AH12" s="91">
        <v>0.69287927966543805</v>
      </c>
      <c r="AI12" s="68">
        <v>-0.41399854235449951</v>
      </c>
      <c r="AK12" s="119"/>
      <c r="AL12" s="65" t="s">
        <v>0</v>
      </c>
      <c r="AM12" s="90">
        <v>0.38334310850439884</v>
      </c>
      <c r="AN12" s="91">
        <v>0.70317593693871561</v>
      </c>
      <c r="AO12" s="68">
        <v>-0.45484040569805706</v>
      </c>
      <c r="AQ12" s="119"/>
      <c r="AR12" s="65" t="s">
        <v>0</v>
      </c>
      <c r="AS12" s="90">
        <v>0.33696501590186279</v>
      </c>
      <c r="AT12" s="91">
        <v>0.7055991855425422</v>
      </c>
      <c r="AU12" s="68">
        <v>-0.52244131965264806</v>
      </c>
      <c r="AW12" s="119"/>
      <c r="AX12" s="65" t="s">
        <v>0</v>
      </c>
      <c r="AY12" s="90">
        <v>0.30561824984473696</v>
      </c>
      <c r="AZ12" s="91">
        <v>0.71898211547907886</v>
      </c>
      <c r="BA12" s="68">
        <v>-0.57492927394849791</v>
      </c>
      <c r="BC12" s="119"/>
      <c r="BD12" s="65" t="s">
        <v>0</v>
      </c>
      <c r="BE12" s="90">
        <v>0.28170494179462791</v>
      </c>
      <c r="BF12" s="91">
        <v>0.7300440098044203</v>
      </c>
      <c r="BG12" s="68">
        <v>-0.61412608279588921</v>
      </c>
      <c r="BI12" s="119"/>
      <c r="BJ12" s="65" t="s">
        <v>0</v>
      </c>
      <c r="BK12" s="90">
        <v>0.24495785694754757</v>
      </c>
      <c r="BL12" s="91">
        <v>0.70915837811323057</v>
      </c>
      <c r="BM12" s="68">
        <v>-0.65457947828343155</v>
      </c>
    </row>
    <row r="13" spans="1:65" ht="14.5" thickBot="1">
      <c r="A13" s="120"/>
      <c r="B13" s="69" t="s">
        <v>46</v>
      </c>
      <c r="C13" s="92">
        <v>0.59115544535196152</v>
      </c>
      <c r="D13" s="93">
        <v>0.56723208292771832</v>
      </c>
      <c r="E13" s="1">
        <v>4.2175615844514347E-2</v>
      </c>
      <c r="G13" s="120"/>
      <c r="H13" s="69" t="s">
        <v>46</v>
      </c>
      <c r="I13" s="92">
        <v>0.61034824256826636</v>
      </c>
      <c r="J13" s="93">
        <v>0.60815011929222285</v>
      </c>
      <c r="K13" s="1">
        <v>3.6144419055639254E-3</v>
      </c>
      <c r="M13" s="120"/>
      <c r="N13" s="69" t="s">
        <v>46</v>
      </c>
      <c r="O13" s="92">
        <v>0.50645495666280838</v>
      </c>
      <c r="P13" s="93">
        <v>0.6714635831379947</v>
      </c>
      <c r="Q13" s="1">
        <v>-0.24574471441033441</v>
      </c>
      <c r="S13" s="120"/>
      <c r="T13" s="69" t="s">
        <v>46</v>
      </c>
      <c r="U13" s="92">
        <v>0.48275236428884127</v>
      </c>
      <c r="V13" s="93">
        <v>0.71357614192621655</v>
      </c>
      <c r="W13" s="1">
        <v>-0.32347462881016886</v>
      </c>
      <c r="Y13" s="120"/>
      <c r="Z13" s="69" t="s">
        <v>46</v>
      </c>
      <c r="AA13" s="92">
        <v>0.45653333360207088</v>
      </c>
      <c r="AB13" s="93">
        <v>0.75146917129814816</v>
      </c>
      <c r="AC13" s="1">
        <v>-0.39247895850016234</v>
      </c>
      <c r="AE13" s="120"/>
      <c r="AF13" s="69" t="s">
        <v>46</v>
      </c>
      <c r="AG13" s="92">
        <v>0.42811559312352515</v>
      </c>
      <c r="AH13" s="93">
        <v>0.7721951475213984</v>
      </c>
      <c r="AI13" s="1">
        <v>-0.44558626857770878</v>
      </c>
      <c r="AK13" s="120"/>
      <c r="AL13" s="69" t="s">
        <v>46</v>
      </c>
      <c r="AM13" s="92">
        <v>0.38831449719685551</v>
      </c>
      <c r="AN13" s="93">
        <v>0.78252477960654609</v>
      </c>
      <c r="AO13" s="1">
        <v>-0.50376715560100183</v>
      </c>
      <c r="AQ13" s="120"/>
      <c r="AR13" s="69" t="s">
        <v>46</v>
      </c>
      <c r="AS13" s="92">
        <v>0.36203302887353506</v>
      </c>
      <c r="AT13" s="93">
        <v>0.79105860987518084</v>
      </c>
      <c r="AU13" s="1">
        <v>-0.54234360848349872</v>
      </c>
      <c r="AW13" s="120"/>
      <c r="AX13" s="69" t="s">
        <v>46</v>
      </c>
      <c r="AY13" s="92">
        <v>0.34211433863216412</v>
      </c>
      <c r="AZ13" s="93">
        <v>0.80418267100427354</v>
      </c>
      <c r="BA13" s="1">
        <v>-0.57458130973535226</v>
      </c>
      <c r="BC13" s="120"/>
      <c r="BD13" s="69" t="s">
        <v>46</v>
      </c>
      <c r="BE13" s="92">
        <v>0.32161131848869634</v>
      </c>
      <c r="BF13" s="93">
        <v>0.81378066705661256</v>
      </c>
      <c r="BG13" s="1">
        <v>-0.60479361146297328</v>
      </c>
      <c r="BI13" s="120"/>
      <c r="BJ13" s="69" t="s">
        <v>46</v>
      </c>
      <c r="BK13" s="92">
        <v>0.28545620284379525</v>
      </c>
      <c r="BL13" s="93">
        <v>0.79344539580563289</v>
      </c>
      <c r="BM13" s="1">
        <v>-0.64023207601582421</v>
      </c>
    </row>
    <row r="14" spans="1:65">
      <c r="A14" s="98"/>
      <c r="B14" s="72"/>
      <c r="C14" s="102"/>
      <c r="D14" s="102"/>
      <c r="E14" s="73"/>
      <c r="G14" s="98"/>
      <c r="H14" s="72"/>
      <c r="I14" s="102"/>
      <c r="J14" s="102"/>
      <c r="K14" s="73"/>
      <c r="M14" s="98"/>
      <c r="N14" s="72"/>
      <c r="O14" s="102"/>
      <c r="P14" s="102"/>
      <c r="Q14" s="73"/>
      <c r="S14" s="96" t="s">
        <v>87</v>
      </c>
      <c r="T14" s="72"/>
      <c r="U14" s="102"/>
      <c r="V14" s="102"/>
      <c r="W14" s="73"/>
      <c r="Y14" s="96" t="s">
        <v>87</v>
      </c>
      <c r="Z14" s="57"/>
      <c r="AA14" s="57"/>
      <c r="AB14" s="57"/>
      <c r="AC14" s="57"/>
      <c r="AE14" s="96" t="s">
        <v>87</v>
      </c>
      <c r="AF14" s="57"/>
      <c r="AG14" s="57"/>
      <c r="AH14" s="57"/>
      <c r="AI14" s="57"/>
      <c r="AK14" s="96"/>
      <c r="AL14" s="57"/>
      <c r="AM14" s="57"/>
      <c r="AN14" s="57"/>
      <c r="AO14" s="57"/>
      <c r="AQ14" s="57"/>
      <c r="AR14" s="57"/>
      <c r="AS14" s="57"/>
      <c r="AT14" s="57"/>
      <c r="AU14" s="57"/>
      <c r="AW14" s="57"/>
      <c r="AX14" s="57"/>
      <c r="AY14" s="57"/>
      <c r="AZ14" s="57"/>
      <c r="BA14" s="57"/>
      <c r="BC14" s="57"/>
      <c r="BD14" s="57"/>
      <c r="BE14" s="57"/>
      <c r="BF14" s="57"/>
      <c r="BG14" s="57"/>
      <c r="BI14" s="57"/>
      <c r="BJ14" s="57"/>
      <c r="BK14" s="57"/>
      <c r="BL14" s="57"/>
      <c r="BM14" s="57"/>
    </row>
    <row r="15" spans="1:65" ht="14.5" thickBot="1">
      <c r="A15" s="57"/>
      <c r="B15" s="57"/>
      <c r="C15" s="57"/>
      <c r="D15" s="57"/>
      <c r="E15" s="57"/>
      <c r="G15" s="57"/>
      <c r="H15" s="57"/>
      <c r="I15" s="57"/>
      <c r="J15" s="57"/>
      <c r="K15" s="57"/>
      <c r="M15" s="57"/>
      <c r="N15" s="57"/>
      <c r="O15" s="57"/>
      <c r="P15" s="57"/>
      <c r="Q15" s="57"/>
      <c r="T15" s="57"/>
      <c r="U15" s="57"/>
      <c r="V15" s="57"/>
      <c r="W15" s="57"/>
      <c r="Y15" s="57"/>
      <c r="Z15" s="57"/>
      <c r="AA15" s="57"/>
      <c r="AB15" s="57"/>
      <c r="AC15" s="57"/>
      <c r="AE15" s="57"/>
      <c r="AF15" s="57"/>
      <c r="AG15" s="57"/>
      <c r="AH15" s="57"/>
      <c r="AI15" s="57"/>
      <c r="AK15" s="57"/>
      <c r="AL15" s="57"/>
      <c r="AM15" s="57"/>
      <c r="AN15" s="57"/>
      <c r="AO15" s="57"/>
      <c r="AQ15" s="57"/>
      <c r="AR15" s="57"/>
      <c r="AS15" s="57"/>
      <c r="AT15" s="57"/>
      <c r="AU15" s="57"/>
      <c r="AW15" s="57"/>
      <c r="AX15" s="57"/>
      <c r="AY15" s="57"/>
      <c r="AZ15" s="57"/>
      <c r="BA15" s="57"/>
      <c r="BC15" s="57"/>
      <c r="BD15" s="57"/>
      <c r="BE15" s="57"/>
      <c r="BF15" s="57"/>
      <c r="BG15" s="57"/>
      <c r="BI15" s="57"/>
      <c r="BJ15" s="57"/>
      <c r="BK15" s="57"/>
      <c r="BL15" s="57"/>
      <c r="BM15" s="57"/>
    </row>
    <row r="16" spans="1:65">
      <c r="A16" s="114" t="s">
        <v>10</v>
      </c>
      <c r="B16" s="115"/>
      <c r="C16" s="116"/>
      <c r="D16" s="14"/>
      <c r="E16" s="15" t="s">
        <v>83</v>
      </c>
      <c r="G16" s="114" t="s">
        <v>10</v>
      </c>
      <c r="H16" s="115"/>
      <c r="I16" s="116"/>
      <c r="J16" s="14"/>
      <c r="K16" s="15" t="s">
        <v>84</v>
      </c>
      <c r="M16" s="114" t="s">
        <v>10</v>
      </c>
      <c r="N16" s="115"/>
      <c r="O16" s="116"/>
      <c r="P16" s="14"/>
      <c r="Q16" s="15" t="s">
        <v>85</v>
      </c>
      <c r="S16" s="114" t="s">
        <v>10</v>
      </c>
      <c r="T16" s="115"/>
      <c r="U16" s="116"/>
      <c r="V16" s="14"/>
      <c r="W16" s="15" t="s">
        <v>88</v>
      </c>
      <c r="Y16" s="114" t="s">
        <v>10</v>
      </c>
      <c r="Z16" s="115"/>
      <c r="AA16" s="116"/>
      <c r="AB16" s="14"/>
      <c r="AC16" s="15" t="s">
        <v>89</v>
      </c>
      <c r="AE16" s="114" t="s">
        <v>10</v>
      </c>
      <c r="AF16" s="115"/>
      <c r="AG16" s="116"/>
      <c r="AH16" s="14"/>
      <c r="AI16" s="15" t="s">
        <v>90</v>
      </c>
      <c r="AK16" s="114" t="s">
        <v>10</v>
      </c>
      <c r="AL16" s="115"/>
      <c r="AM16" s="116"/>
      <c r="AN16" s="14"/>
      <c r="AO16" s="15" t="s">
        <v>91</v>
      </c>
      <c r="AQ16" s="114" t="s">
        <v>10</v>
      </c>
      <c r="AR16" s="115"/>
      <c r="AS16" s="116"/>
      <c r="AT16" s="14"/>
      <c r="AU16" s="15" t="s">
        <v>92</v>
      </c>
      <c r="AW16" s="114" t="s">
        <v>10</v>
      </c>
      <c r="AX16" s="115"/>
      <c r="AY16" s="116"/>
      <c r="AZ16" s="14"/>
      <c r="BA16" s="15" t="s">
        <v>93</v>
      </c>
      <c r="BC16" s="114" t="s">
        <v>10</v>
      </c>
      <c r="BD16" s="115"/>
      <c r="BE16" s="116"/>
      <c r="BF16" s="14"/>
      <c r="BG16" s="15" t="s">
        <v>94</v>
      </c>
      <c r="BI16" s="114" t="s">
        <v>10</v>
      </c>
      <c r="BJ16" s="115"/>
      <c r="BK16" s="116"/>
      <c r="BL16" s="14"/>
      <c r="BM16" s="15" t="s">
        <v>95</v>
      </c>
    </row>
    <row r="17" spans="1:65">
      <c r="A17" s="16"/>
      <c r="B17" s="17" t="s">
        <v>0</v>
      </c>
      <c r="C17" s="17" t="s">
        <v>1</v>
      </c>
      <c r="D17" s="17" t="s">
        <v>2</v>
      </c>
      <c r="E17" s="18" t="s">
        <v>3</v>
      </c>
      <c r="G17" s="16"/>
      <c r="H17" s="17" t="s">
        <v>0</v>
      </c>
      <c r="I17" s="17" t="s">
        <v>1</v>
      </c>
      <c r="J17" s="17" t="s">
        <v>2</v>
      </c>
      <c r="K17" s="18" t="s">
        <v>3</v>
      </c>
      <c r="M17" s="16"/>
      <c r="N17" s="17" t="s">
        <v>0</v>
      </c>
      <c r="O17" s="17" t="s">
        <v>1</v>
      </c>
      <c r="P17" s="17" t="s">
        <v>2</v>
      </c>
      <c r="Q17" s="18" t="s">
        <v>3</v>
      </c>
      <c r="S17" s="16"/>
      <c r="T17" s="17" t="s">
        <v>0</v>
      </c>
      <c r="U17" s="17" t="s">
        <v>1</v>
      </c>
      <c r="V17" s="17" t="s">
        <v>2</v>
      </c>
      <c r="W17" s="18" t="s">
        <v>3</v>
      </c>
      <c r="Y17" s="16"/>
      <c r="Z17" s="17" t="s">
        <v>0</v>
      </c>
      <c r="AA17" s="17" t="s">
        <v>1</v>
      </c>
      <c r="AB17" s="17" t="s">
        <v>2</v>
      </c>
      <c r="AC17" s="18" t="s">
        <v>3</v>
      </c>
      <c r="AE17" s="16"/>
      <c r="AF17" s="17" t="s">
        <v>0</v>
      </c>
      <c r="AG17" s="17" t="s">
        <v>1</v>
      </c>
      <c r="AH17" s="17" t="s">
        <v>2</v>
      </c>
      <c r="AI17" s="18" t="s">
        <v>3</v>
      </c>
      <c r="AK17" s="16"/>
      <c r="AL17" s="17" t="s">
        <v>0</v>
      </c>
      <c r="AM17" s="17" t="s">
        <v>1</v>
      </c>
      <c r="AN17" s="17" t="s">
        <v>2</v>
      </c>
      <c r="AO17" s="18" t="s">
        <v>3</v>
      </c>
      <c r="AQ17" s="16"/>
      <c r="AR17" s="17" t="s">
        <v>0</v>
      </c>
      <c r="AS17" s="17" t="s">
        <v>1</v>
      </c>
      <c r="AT17" s="17" t="s">
        <v>2</v>
      </c>
      <c r="AU17" s="18" t="s">
        <v>3</v>
      </c>
      <c r="AW17" s="16"/>
      <c r="AX17" s="17" t="s">
        <v>0</v>
      </c>
      <c r="AY17" s="17" t="s">
        <v>1</v>
      </c>
      <c r="AZ17" s="17" t="s">
        <v>2</v>
      </c>
      <c r="BA17" s="18" t="s">
        <v>3</v>
      </c>
      <c r="BC17" s="16"/>
      <c r="BD17" s="17" t="s">
        <v>0</v>
      </c>
      <c r="BE17" s="17" t="s">
        <v>1</v>
      </c>
      <c r="BF17" s="17" t="s">
        <v>2</v>
      </c>
      <c r="BG17" s="18" t="s">
        <v>3</v>
      </c>
      <c r="BI17" s="16"/>
      <c r="BJ17" s="17" t="s">
        <v>0</v>
      </c>
      <c r="BK17" s="17" t="s">
        <v>1</v>
      </c>
      <c r="BL17" s="17" t="s">
        <v>2</v>
      </c>
      <c r="BM17" s="18" t="s">
        <v>3</v>
      </c>
    </row>
    <row r="18" spans="1:65">
      <c r="A18" s="19" t="s">
        <v>7</v>
      </c>
      <c r="B18" s="20">
        <v>22</v>
      </c>
      <c r="C18" s="20">
        <v>57</v>
      </c>
      <c r="D18" s="20">
        <v>30</v>
      </c>
      <c r="E18" s="21">
        <v>109</v>
      </c>
      <c r="G18" s="19" t="s">
        <v>7</v>
      </c>
      <c r="H18" s="20">
        <v>22</v>
      </c>
      <c r="I18" s="20">
        <v>57</v>
      </c>
      <c r="J18" s="20">
        <v>30</v>
      </c>
      <c r="K18" s="21">
        <v>109</v>
      </c>
      <c r="M18" s="19" t="s">
        <v>7</v>
      </c>
      <c r="N18" s="20">
        <v>21</v>
      </c>
      <c r="O18" s="20">
        <v>56</v>
      </c>
      <c r="P18" s="20">
        <v>30</v>
      </c>
      <c r="Q18" s="21">
        <v>107</v>
      </c>
      <c r="S18" s="19" t="s">
        <v>7</v>
      </c>
      <c r="T18" s="20">
        <v>1</v>
      </c>
      <c r="U18" s="20">
        <v>10</v>
      </c>
      <c r="V18" s="20">
        <v>4</v>
      </c>
      <c r="W18" s="21">
        <v>15</v>
      </c>
      <c r="Y18" s="19" t="s">
        <v>7</v>
      </c>
      <c r="Z18" s="20">
        <v>2</v>
      </c>
      <c r="AA18" s="20">
        <v>10</v>
      </c>
      <c r="AB18" s="20">
        <v>7</v>
      </c>
      <c r="AC18" s="21">
        <v>19</v>
      </c>
      <c r="AE18" s="19" t="s">
        <v>7</v>
      </c>
      <c r="AF18" s="20">
        <v>3</v>
      </c>
      <c r="AG18" s="20">
        <v>18</v>
      </c>
      <c r="AH18" s="20">
        <v>10</v>
      </c>
      <c r="AI18" s="21">
        <v>31</v>
      </c>
      <c r="AK18" s="19" t="s">
        <v>7</v>
      </c>
      <c r="AL18" s="20">
        <v>9</v>
      </c>
      <c r="AM18" s="20">
        <v>30</v>
      </c>
      <c r="AN18" s="20">
        <v>12</v>
      </c>
      <c r="AO18" s="21">
        <v>51</v>
      </c>
      <c r="AQ18" s="19" t="s">
        <v>7</v>
      </c>
      <c r="AR18" s="20">
        <v>17</v>
      </c>
      <c r="AS18" s="20">
        <v>35</v>
      </c>
      <c r="AT18" s="20">
        <v>17</v>
      </c>
      <c r="AU18" s="21">
        <v>69</v>
      </c>
      <c r="AW18" s="19" t="s">
        <v>7</v>
      </c>
      <c r="AX18" s="20">
        <v>20</v>
      </c>
      <c r="AY18" s="20">
        <v>37</v>
      </c>
      <c r="AZ18" s="20">
        <v>19</v>
      </c>
      <c r="BA18" s="21">
        <v>76</v>
      </c>
      <c r="BC18" s="19" t="s">
        <v>7</v>
      </c>
      <c r="BD18" s="20">
        <v>19</v>
      </c>
      <c r="BE18" s="20">
        <v>36</v>
      </c>
      <c r="BF18" s="20">
        <v>19</v>
      </c>
      <c r="BG18" s="21">
        <v>74</v>
      </c>
      <c r="BI18" s="19" t="s">
        <v>7</v>
      </c>
      <c r="BJ18" s="20">
        <v>12</v>
      </c>
      <c r="BK18" s="20">
        <v>25</v>
      </c>
      <c r="BL18" s="20">
        <v>17</v>
      </c>
      <c r="BM18" s="21">
        <v>54</v>
      </c>
    </row>
    <row r="19" spans="1:65">
      <c r="A19" s="16" t="s">
        <v>8</v>
      </c>
      <c r="B19" s="22">
        <v>4188</v>
      </c>
      <c r="C19" s="22">
        <v>7962</v>
      </c>
      <c r="D19" s="22">
        <v>2941</v>
      </c>
      <c r="E19" s="23">
        <v>15091</v>
      </c>
      <c r="G19" s="16" t="s">
        <v>8</v>
      </c>
      <c r="H19" s="22">
        <v>4188</v>
      </c>
      <c r="I19" s="22">
        <v>8083</v>
      </c>
      <c r="J19" s="22">
        <v>2940</v>
      </c>
      <c r="K19" s="23">
        <v>15211</v>
      </c>
      <c r="M19" s="16" t="s">
        <v>8</v>
      </c>
      <c r="N19" s="22">
        <v>3664</v>
      </c>
      <c r="O19" s="22">
        <v>6742</v>
      </c>
      <c r="P19" s="22">
        <v>2746</v>
      </c>
      <c r="Q19" s="23">
        <v>13152</v>
      </c>
      <c r="S19" s="16" t="s">
        <v>8</v>
      </c>
      <c r="T19" s="22">
        <v>147</v>
      </c>
      <c r="U19" s="22">
        <v>1840</v>
      </c>
      <c r="V19" s="22">
        <v>419</v>
      </c>
      <c r="W19" s="23">
        <v>2406</v>
      </c>
      <c r="Y19" s="16" t="s">
        <v>8</v>
      </c>
      <c r="Z19" s="22">
        <v>222</v>
      </c>
      <c r="AA19" s="22">
        <v>1625</v>
      </c>
      <c r="AB19" s="22">
        <v>832</v>
      </c>
      <c r="AC19" s="23">
        <v>2679</v>
      </c>
      <c r="AE19" s="16" t="s">
        <v>8</v>
      </c>
      <c r="AF19" s="22">
        <v>343</v>
      </c>
      <c r="AG19" s="22">
        <v>2449</v>
      </c>
      <c r="AH19" s="22">
        <v>1274</v>
      </c>
      <c r="AI19" s="23">
        <v>4066</v>
      </c>
      <c r="AK19" s="16" t="s">
        <v>8</v>
      </c>
      <c r="AL19" s="22">
        <v>1284</v>
      </c>
      <c r="AM19" s="22">
        <v>4727</v>
      </c>
      <c r="AN19" s="22">
        <v>1454</v>
      </c>
      <c r="AO19" s="23">
        <v>7465</v>
      </c>
      <c r="AQ19" s="16" t="s">
        <v>8</v>
      </c>
      <c r="AR19" s="22">
        <v>3262</v>
      </c>
      <c r="AS19" s="22">
        <v>5201</v>
      </c>
      <c r="AT19" s="22">
        <v>1750</v>
      </c>
      <c r="AU19" s="23">
        <v>10213</v>
      </c>
      <c r="AW19" s="16" t="s">
        <v>8</v>
      </c>
      <c r="AX19" s="22">
        <v>3664</v>
      </c>
      <c r="AY19" s="22">
        <v>5511</v>
      </c>
      <c r="AZ19" s="22">
        <v>1888</v>
      </c>
      <c r="BA19" s="23">
        <v>11063</v>
      </c>
      <c r="BC19" s="16" t="s">
        <v>8</v>
      </c>
      <c r="BD19" s="22">
        <v>3625</v>
      </c>
      <c r="BE19" s="22">
        <v>5410</v>
      </c>
      <c r="BF19" s="22">
        <v>1937</v>
      </c>
      <c r="BG19" s="23">
        <v>10972</v>
      </c>
      <c r="BI19" s="16" t="s">
        <v>8</v>
      </c>
      <c r="BJ19" s="22">
        <v>2998</v>
      </c>
      <c r="BK19" s="22">
        <v>4294</v>
      </c>
      <c r="BL19" s="22">
        <v>1710</v>
      </c>
      <c r="BM19" s="23">
        <v>9002</v>
      </c>
    </row>
    <row r="20" spans="1:65" ht="14.5" thickBot="1">
      <c r="A20" s="24" t="s">
        <v>9</v>
      </c>
      <c r="B20" s="13">
        <v>0.8184483095563807</v>
      </c>
      <c r="C20" s="13">
        <v>0.7600954653937948</v>
      </c>
      <c r="D20" s="13">
        <v>0.60477071766399337</v>
      </c>
      <c r="E20" s="1">
        <v>0.73776582742605723</v>
      </c>
      <c r="G20" s="24" t="s">
        <v>9</v>
      </c>
      <c r="H20" s="13">
        <v>0.8184483095563807</v>
      </c>
      <c r="I20" s="13">
        <v>0.76283503208758019</v>
      </c>
      <c r="J20" s="13">
        <v>0.60468942821883997</v>
      </c>
      <c r="K20" s="1">
        <v>0.73929526123936817</v>
      </c>
      <c r="M20" s="24" t="s">
        <v>9</v>
      </c>
      <c r="N20" s="13">
        <v>0.79773568473764422</v>
      </c>
      <c r="O20" s="13">
        <v>0.72847109670448407</v>
      </c>
      <c r="P20" s="13">
        <v>0.58826049700085692</v>
      </c>
      <c r="Q20" s="1">
        <v>0.71030460142579388</v>
      </c>
      <c r="S20" s="24" t="s">
        <v>9</v>
      </c>
      <c r="T20" s="13">
        <v>0.13661710037174721</v>
      </c>
      <c r="U20" s="13">
        <v>0.42269699058120835</v>
      </c>
      <c r="V20" s="13">
        <v>0.17898334045279796</v>
      </c>
      <c r="W20" s="1">
        <v>0.30965250965250968</v>
      </c>
      <c r="Y20" s="24" t="s">
        <v>9</v>
      </c>
      <c r="Z20" s="13">
        <v>0.19287576020851432</v>
      </c>
      <c r="AA20" s="13">
        <v>0.39270178830352825</v>
      </c>
      <c r="AB20" s="13">
        <v>0.30210602759622368</v>
      </c>
      <c r="AC20" s="1">
        <v>0.33308466989929131</v>
      </c>
      <c r="AE20" s="24" t="s">
        <v>9</v>
      </c>
      <c r="AF20" s="13">
        <v>0.26965408805031449</v>
      </c>
      <c r="AG20" s="13">
        <v>0.49355098750503829</v>
      </c>
      <c r="AH20" s="13">
        <v>0.39862327909887357</v>
      </c>
      <c r="AI20" s="1">
        <v>0.43117709437963947</v>
      </c>
      <c r="AK20" s="24" t="s">
        <v>9</v>
      </c>
      <c r="AL20" s="13">
        <v>0.5802078626299142</v>
      </c>
      <c r="AM20" s="13">
        <v>0.65290055248618784</v>
      </c>
      <c r="AN20" s="13">
        <v>0.43068720379146919</v>
      </c>
      <c r="AO20" s="1">
        <v>0.58188479226751888</v>
      </c>
      <c r="AQ20" s="24" t="s">
        <v>9</v>
      </c>
      <c r="AR20" s="13">
        <v>0.77833452636602241</v>
      </c>
      <c r="AS20" s="13">
        <v>0.67422867513611617</v>
      </c>
      <c r="AT20" s="13">
        <v>0.47657952069716775</v>
      </c>
      <c r="AU20" s="1">
        <v>0.65564614495730889</v>
      </c>
      <c r="AW20" s="24" t="s">
        <v>9</v>
      </c>
      <c r="AX20" s="13">
        <v>0.79773568473764422</v>
      </c>
      <c r="AY20" s="13">
        <v>0.68681455633100696</v>
      </c>
      <c r="AZ20" s="13">
        <v>0.49553805774278215</v>
      </c>
      <c r="BA20" s="1">
        <v>0.67346441833566684</v>
      </c>
      <c r="BC20" s="24" t="s">
        <v>9</v>
      </c>
      <c r="BD20" s="13">
        <v>0.79600351339481779</v>
      </c>
      <c r="BE20" s="13">
        <v>0.68282216332197399</v>
      </c>
      <c r="BF20" s="13">
        <v>0.50194350868100546</v>
      </c>
      <c r="BG20" s="1">
        <v>0.67164544564152795</v>
      </c>
      <c r="BI20" s="24" t="s">
        <v>9</v>
      </c>
      <c r="BJ20" s="13">
        <v>0.76343264578558701</v>
      </c>
      <c r="BK20" s="13">
        <v>0.6308212134567357</v>
      </c>
      <c r="BL20" s="13">
        <v>0.4708149779735683</v>
      </c>
      <c r="BM20" s="1">
        <v>0.62661840456633722</v>
      </c>
    </row>
    <row r="24" spans="1:65">
      <c r="A24" s="26" t="s">
        <v>96</v>
      </c>
    </row>
  </sheetData>
  <mergeCells count="55">
    <mergeCell ref="BI2:BM2"/>
    <mergeCell ref="BI3:BM3"/>
    <mergeCell ref="BI6:BI9"/>
    <mergeCell ref="BI10:BI13"/>
    <mergeCell ref="BI16:BK16"/>
    <mergeCell ref="AW2:BA2"/>
    <mergeCell ref="AW3:BA3"/>
    <mergeCell ref="AW6:AW9"/>
    <mergeCell ref="AW10:AW13"/>
    <mergeCell ref="AW16:AY16"/>
    <mergeCell ref="BC2:BG2"/>
    <mergeCell ref="BC3:BG3"/>
    <mergeCell ref="BC6:BC9"/>
    <mergeCell ref="BC10:BC13"/>
    <mergeCell ref="BC16:BE16"/>
    <mergeCell ref="AK2:AO2"/>
    <mergeCell ref="AK3:AO3"/>
    <mergeCell ref="AK6:AK9"/>
    <mergeCell ref="AK10:AK13"/>
    <mergeCell ref="AK16:AM16"/>
    <mergeCell ref="AQ2:AU2"/>
    <mergeCell ref="AQ3:AU3"/>
    <mergeCell ref="AQ6:AQ9"/>
    <mergeCell ref="AQ10:AQ13"/>
    <mergeCell ref="AQ16:AS16"/>
    <mergeCell ref="Y2:AC2"/>
    <mergeCell ref="Y3:AC3"/>
    <mergeCell ref="Y6:Y9"/>
    <mergeCell ref="Y10:Y13"/>
    <mergeCell ref="Y16:AA16"/>
    <mergeCell ref="AE2:AI2"/>
    <mergeCell ref="AE3:AI3"/>
    <mergeCell ref="AE6:AE9"/>
    <mergeCell ref="AE10:AE13"/>
    <mergeCell ref="AE16:AG16"/>
    <mergeCell ref="M2:Q2"/>
    <mergeCell ref="M3:Q3"/>
    <mergeCell ref="M6:M9"/>
    <mergeCell ref="M10:M13"/>
    <mergeCell ref="M16:O16"/>
    <mergeCell ref="S2:W2"/>
    <mergeCell ref="S3:W3"/>
    <mergeCell ref="S6:S9"/>
    <mergeCell ref="S10:S13"/>
    <mergeCell ref="S16:U16"/>
    <mergeCell ref="A2:E2"/>
    <mergeCell ref="A3:E3"/>
    <mergeCell ref="A6:A9"/>
    <mergeCell ref="A10:A13"/>
    <mergeCell ref="A16:C16"/>
    <mergeCell ref="G2:K2"/>
    <mergeCell ref="G3:K3"/>
    <mergeCell ref="G6:G9"/>
    <mergeCell ref="G10:G13"/>
    <mergeCell ref="G16:I16"/>
  </mergeCells>
  <conditionalFormatting sqref="E6:E9">
    <cfRule type="cellIs" dxfId="48" priority="23" stopIfTrue="1" operator="lessThan">
      <formula>0</formula>
    </cfRule>
  </conditionalFormatting>
  <conditionalFormatting sqref="E10:E14">
    <cfRule type="cellIs" dxfId="47" priority="22" stopIfTrue="1" operator="lessThan">
      <formula>0</formula>
    </cfRule>
  </conditionalFormatting>
  <conditionalFormatting sqref="K6:K9">
    <cfRule type="cellIs" dxfId="46" priority="21" stopIfTrue="1" operator="lessThan">
      <formula>0</formula>
    </cfRule>
  </conditionalFormatting>
  <conditionalFormatting sqref="K10:K14">
    <cfRule type="cellIs" dxfId="45" priority="20" stopIfTrue="1" operator="lessThan">
      <formula>0</formula>
    </cfRule>
  </conditionalFormatting>
  <conditionalFormatting sqref="Q6:Q9">
    <cfRule type="cellIs" dxfId="44" priority="19" stopIfTrue="1" operator="lessThan">
      <formula>0</formula>
    </cfRule>
  </conditionalFormatting>
  <conditionalFormatting sqref="Q10:Q14">
    <cfRule type="cellIs" dxfId="43" priority="18" stopIfTrue="1" operator="lessThan">
      <formula>0</formula>
    </cfRule>
  </conditionalFormatting>
  <conditionalFormatting sqref="W6:W7 W9">
    <cfRule type="cellIs" dxfId="42" priority="17" stopIfTrue="1" operator="lessThan">
      <formula>0</formula>
    </cfRule>
  </conditionalFormatting>
  <conditionalFormatting sqref="W10:W14">
    <cfRule type="cellIs" dxfId="41" priority="16" stopIfTrue="1" operator="lessThan">
      <formula>0</formula>
    </cfRule>
  </conditionalFormatting>
  <conditionalFormatting sqref="W8">
    <cfRule type="cellIs" dxfId="40" priority="15" stopIfTrue="1" operator="lessThan">
      <formula>0</formula>
    </cfRule>
  </conditionalFormatting>
  <conditionalFormatting sqref="AC6:AC9">
    <cfRule type="cellIs" dxfId="39" priority="14" stopIfTrue="1" operator="lessThan">
      <formula>0</formula>
    </cfRule>
  </conditionalFormatting>
  <conditionalFormatting sqref="AC10:AC13">
    <cfRule type="cellIs" dxfId="38" priority="13" stopIfTrue="1" operator="lessThan">
      <formula>0</formula>
    </cfRule>
  </conditionalFormatting>
  <conditionalFormatting sqref="AI6:AI9">
    <cfRule type="cellIs" dxfId="37" priority="12" stopIfTrue="1" operator="lessThan">
      <formula>0</formula>
    </cfRule>
  </conditionalFormatting>
  <conditionalFormatting sqref="AI10:AI13">
    <cfRule type="cellIs" dxfId="36" priority="11" stopIfTrue="1" operator="lessThan">
      <formula>0</formula>
    </cfRule>
  </conditionalFormatting>
  <conditionalFormatting sqref="AO6:AO9">
    <cfRule type="cellIs" dxfId="35" priority="10" stopIfTrue="1" operator="lessThan">
      <formula>0</formula>
    </cfRule>
  </conditionalFormatting>
  <conditionalFormatting sqref="AO10:AO13">
    <cfRule type="cellIs" dxfId="34" priority="9" stopIfTrue="1" operator="lessThan">
      <formula>0</formula>
    </cfRule>
  </conditionalFormatting>
  <conditionalFormatting sqref="AU6:AU9">
    <cfRule type="cellIs" dxfId="33" priority="8" stopIfTrue="1" operator="lessThan">
      <formula>0</formula>
    </cfRule>
  </conditionalFormatting>
  <conditionalFormatting sqref="AU10:AU13">
    <cfRule type="cellIs" dxfId="32" priority="7" stopIfTrue="1" operator="lessThan">
      <formula>0</formula>
    </cfRule>
  </conditionalFormatting>
  <conditionalFormatting sqref="BA6:BA9">
    <cfRule type="cellIs" dxfId="31" priority="6" stopIfTrue="1" operator="lessThan">
      <formula>0</formula>
    </cfRule>
  </conditionalFormatting>
  <conditionalFormatting sqref="BA10:BA13">
    <cfRule type="cellIs" dxfId="30" priority="5" stopIfTrue="1" operator="lessThan">
      <formula>0</formula>
    </cfRule>
  </conditionalFormatting>
  <conditionalFormatting sqref="BG6:BG9">
    <cfRule type="cellIs" dxfId="29" priority="4" stopIfTrue="1" operator="lessThan">
      <formula>0</formula>
    </cfRule>
  </conditionalFormatting>
  <conditionalFormatting sqref="BG10:BG13">
    <cfRule type="cellIs" dxfId="28" priority="3" stopIfTrue="1" operator="lessThan">
      <formula>0</formula>
    </cfRule>
  </conditionalFormatting>
  <conditionalFormatting sqref="BM6:BM9">
    <cfRule type="cellIs" dxfId="27" priority="2" stopIfTrue="1" operator="lessThan">
      <formula>0</formula>
    </cfRule>
  </conditionalFormatting>
  <conditionalFormatting sqref="BM10:BM13">
    <cfRule type="cellIs" dxfId="2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5725-CE58-4FD2-870A-93C3E54169D0}">
  <dimension ref="A1:BS24"/>
  <sheetViews>
    <sheetView topLeftCell="A4" workbookViewId="0">
      <selection activeCell="A28" sqref="A28"/>
    </sheetView>
  </sheetViews>
  <sheetFormatPr defaultRowHeight="12.5"/>
  <cols>
    <col min="1" max="1" width="31.453125" bestFit="1" customWidth="1"/>
    <col min="2" max="4" width="10.36328125" bestFit="1" customWidth="1"/>
    <col min="6" max="6" width="3.6328125" customWidth="1"/>
    <col min="7" max="7" width="33.6328125" bestFit="1" customWidth="1"/>
    <col min="8" max="10" width="10.36328125" bestFit="1" customWidth="1"/>
    <col min="12" max="12" width="3.7265625" customWidth="1"/>
    <col min="13" max="13" width="30.6328125" bestFit="1" customWidth="1"/>
    <col min="14" max="16" width="9.7265625" bestFit="1" customWidth="1"/>
    <col min="18" max="18" width="3.6328125" customWidth="1"/>
    <col min="19" max="19" width="31.453125" bestFit="1" customWidth="1"/>
    <col min="20" max="22" width="10.36328125" bestFit="1" customWidth="1"/>
    <col min="24" max="24" width="3.6328125" customWidth="1"/>
    <col min="25" max="25" width="31.453125" bestFit="1" customWidth="1"/>
    <col min="26" max="28" width="10.36328125" bestFit="1" customWidth="1"/>
    <col min="30" max="30" width="3.6328125" customWidth="1"/>
    <col min="31" max="31" width="31.453125" bestFit="1" customWidth="1"/>
    <col min="32" max="34" width="10.36328125" bestFit="1" customWidth="1"/>
    <col min="36" max="36" width="3.6328125" customWidth="1"/>
    <col min="37" max="37" width="31.453125" bestFit="1" customWidth="1"/>
    <col min="38" max="40" width="10.36328125" bestFit="1" customWidth="1"/>
    <col min="42" max="42" width="3.6328125" customWidth="1"/>
    <col min="43" max="43" width="31.453125" bestFit="1" customWidth="1"/>
    <col min="44" max="46" width="10.36328125" bestFit="1" customWidth="1"/>
    <col min="47" max="47" width="9.54296875" customWidth="1"/>
    <col min="48" max="48" width="3.6328125" customWidth="1"/>
    <col min="54" max="54" width="3.6328125" customWidth="1"/>
    <col min="55" max="55" width="32.26953125" bestFit="1" customWidth="1"/>
    <col min="56" max="58" width="10.36328125" bestFit="1" customWidth="1"/>
    <col min="60" max="60" width="3.6328125" customWidth="1"/>
    <col min="61" max="61" width="34.453125" bestFit="1" customWidth="1"/>
    <col min="62" max="64" width="10.36328125" bestFit="1" customWidth="1"/>
    <col min="66" max="66" width="3.6328125" customWidth="1"/>
    <col min="67" max="67" width="34.36328125" bestFit="1" customWidth="1"/>
    <col min="68" max="70" width="10.36328125" bestFit="1" customWidth="1"/>
  </cols>
  <sheetData>
    <row r="1" spans="1:71" ht="14">
      <c r="A1" s="57"/>
      <c r="B1" s="57"/>
      <c r="C1" s="57"/>
      <c r="D1" s="57"/>
      <c r="E1" s="57"/>
      <c r="G1" s="57"/>
      <c r="H1" s="57"/>
      <c r="I1" s="57"/>
      <c r="J1" s="57"/>
      <c r="K1" s="57"/>
      <c r="M1" s="57"/>
      <c r="N1" s="57"/>
      <c r="O1" s="57"/>
      <c r="P1" s="57"/>
      <c r="Q1" s="57"/>
      <c r="S1" s="57"/>
      <c r="T1" s="57"/>
      <c r="U1" s="57"/>
      <c r="V1" s="57"/>
      <c r="W1" s="57"/>
      <c r="Y1" s="57"/>
      <c r="Z1" s="57"/>
      <c r="AA1" s="57"/>
      <c r="AB1" s="57"/>
      <c r="AC1" s="57"/>
      <c r="AE1" s="57"/>
      <c r="AF1" s="57"/>
      <c r="AG1" s="57"/>
      <c r="AH1" s="57"/>
      <c r="AI1" s="57"/>
      <c r="AK1" s="57"/>
      <c r="AL1" s="57"/>
      <c r="AM1" s="57"/>
      <c r="AN1" s="57"/>
      <c r="AO1" s="57"/>
      <c r="AQ1" s="57"/>
      <c r="AR1" s="57"/>
      <c r="AS1" s="57"/>
      <c r="AT1" s="57"/>
      <c r="AU1" s="57"/>
      <c r="AW1" s="57"/>
      <c r="AX1" s="57"/>
      <c r="AY1" s="57"/>
      <c r="AZ1" s="57"/>
      <c r="BA1" s="57"/>
      <c r="BC1" s="57"/>
      <c r="BD1" s="57"/>
      <c r="BE1" s="57"/>
      <c r="BF1" s="57"/>
      <c r="BG1" s="57"/>
      <c r="BI1" s="57"/>
      <c r="BJ1" s="57"/>
      <c r="BK1" s="57"/>
      <c r="BL1" s="57"/>
      <c r="BM1" s="57"/>
      <c r="BO1" s="57"/>
      <c r="BP1" s="57"/>
      <c r="BQ1" s="57"/>
      <c r="BR1" s="57"/>
      <c r="BS1" s="57"/>
    </row>
    <row r="2" spans="1:71" ht="14">
      <c r="A2" s="117" t="s">
        <v>6</v>
      </c>
      <c r="B2" s="117"/>
      <c r="C2" s="117"/>
      <c r="D2" s="117"/>
      <c r="E2" s="117"/>
      <c r="G2" s="117" t="s">
        <v>6</v>
      </c>
      <c r="H2" s="117"/>
      <c r="I2" s="117"/>
      <c r="J2" s="117"/>
      <c r="K2" s="117"/>
      <c r="M2" s="117" t="s">
        <v>6</v>
      </c>
      <c r="N2" s="117"/>
      <c r="O2" s="117"/>
      <c r="P2" s="117"/>
      <c r="Q2" s="117"/>
      <c r="S2" s="117" t="s">
        <v>6</v>
      </c>
      <c r="T2" s="117"/>
      <c r="U2" s="117"/>
      <c r="V2" s="117"/>
      <c r="W2" s="117"/>
      <c r="Y2" s="117" t="s">
        <v>6</v>
      </c>
      <c r="Z2" s="117"/>
      <c r="AA2" s="117"/>
      <c r="AB2" s="117"/>
      <c r="AC2" s="117"/>
      <c r="AE2" s="117" t="s">
        <v>6</v>
      </c>
      <c r="AF2" s="117"/>
      <c r="AG2" s="117"/>
      <c r="AH2" s="117"/>
      <c r="AI2" s="117"/>
      <c r="AK2" s="117" t="s">
        <v>6</v>
      </c>
      <c r="AL2" s="117"/>
      <c r="AM2" s="117"/>
      <c r="AN2" s="117"/>
      <c r="AO2" s="117"/>
      <c r="AQ2" s="117" t="s">
        <v>6</v>
      </c>
      <c r="AR2" s="117"/>
      <c r="AS2" s="117"/>
      <c r="AT2" s="117"/>
      <c r="AU2" s="117"/>
      <c r="AW2" s="117" t="s">
        <v>6</v>
      </c>
      <c r="AX2" s="117"/>
      <c r="AY2" s="117"/>
      <c r="AZ2" s="117"/>
      <c r="BA2" s="117"/>
      <c r="BC2" s="117" t="s">
        <v>6</v>
      </c>
      <c r="BD2" s="117"/>
      <c r="BE2" s="117"/>
      <c r="BF2" s="117"/>
      <c r="BG2" s="117"/>
      <c r="BI2" s="117" t="s">
        <v>6</v>
      </c>
      <c r="BJ2" s="117"/>
      <c r="BK2" s="117"/>
      <c r="BL2" s="117"/>
      <c r="BM2" s="117"/>
      <c r="BO2" s="117" t="s">
        <v>6</v>
      </c>
      <c r="BP2" s="117"/>
      <c r="BQ2" s="117"/>
      <c r="BR2" s="117"/>
      <c r="BS2" s="117"/>
    </row>
    <row r="3" spans="1:71" ht="14">
      <c r="A3" s="117" t="s">
        <v>44</v>
      </c>
      <c r="B3" s="117"/>
      <c r="C3" s="117"/>
      <c r="D3" s="117"/>
      <c r="E3" s="117"/>
      <c r="G3" s="117" t="s">
        <v>44</v>
      </c>
      <c r="H3" s="117"/>
      <c r="I3" s="117"/>
      <c r="J3" s="117"/>
      <c r="K3" s="117"/>
      <c r="M3" s="117" t="s">
        <v>44</v>
      </c>
      <c r="N3" s="117"/>
      <c r="O3" s="117"/>
      <c r="P3" s="117"/>
      <c r="Q3" s="117"/>
      <c r="S3" s="117" t="s">
        <v>44</v>
      </c>
      <c r="T3" s="117"/>
      <c r="U3" s="117"/>
      <c r="V3" s="117"/>
      <c r="W3" s="117"/>
      <c r="Y3" s="117" t="s">
        <v>44</v>
      </c>
      <c r="Z3" s="117"/>
      <c r="AA3" s="117"/>
      <c r="AB3" s="117"/>
      <c r="AC3" s="117"/>
      <c r="AE3" s="117" t="s">
        <v>44</v>
      </c>
      <c r="AF3" s="117"/>
      <c r="AG3" s="117"/>
      <c r="AH3" s="117"/>
      <c r="AI3" s="117"/>
      <c r="AK3" s="117" t="s">
        <v>44</v>
      </c>
      <c r="AL3" s="117"/>
      <c r="AM3" s="117"/>
      <c r="AN3" s="117"/>
      <c r="AO3" s="117"/>
      <c r="AQ3" s="117" t="s">
        <v>44</v>
      </c>
      <c r="AR3" s="117"/>
      <c r="AS3" s="117"/>
      <c r="AT3" s="117"/>
      <c r="AU3" s="117"/>
      <c r="AW3" s="117" t="s">
        <v>44</v>
      </c>
      <c r="AX3" s="117"/>
      <c r="AY3" s="117"/>
      <c r="AZ3" s="117"/>
      <c r="BA3" s="117"/>
      <c r="BC3" s="117" t="s">
        <v>44</v>
      </c>
      <c r="BD3" s="117"/>
      <c r="BE3" s="117"/>
      <c r="BF3" s="117"/>
      <c r="BG3" s="117"/>
      <c r="BI3" s="117" t="s">
        <v>44</v>
      </c>
      <c r="BJ3" s="117"/>
      <c r="BK3" s="117"/>
      <c r="BL3" s="117"/>
      <c r="BM3" s="117"/>
      <c r="BO3" s="117" t="s">
        <v>44</v>
      </c>
      <c r="BP3" s="117"/>
      <c r="BQ3" s="117"/>
      <c r="BR3" s="117"/>
      <c r="BS3" s="117"/>
    </row>
    <row r="4" spans="1:71" ht="14.5" thickBot="1">
      <c r="A4" s="77"/>
      <c r="B4" s="77"/>
      <c r="C4" s="77"/>
      <c r="D4" s="77"/>
      <c r="E4" s="77"/>
      <c r="G4" s="77"/>
      <c r="H4" s="77"/>
      <c r="I4" s="77"/>
      <c r="J4" s="77"/>
      <c r="K4" s="77"/>
      <c r="M4" s="113"/>
      <c r="N4" s="113"/>
      <c r="O4" s="113"/>
      <c r="P4" s="113"/>
      <c r="Q4" s="113"/>
      <c r="S4" s="113"/>
      <c r="T4" s="113"/>
      <c r="U4" s="113"/>
      <c r="V4" s="113"/>
      <c r="W4" s="113"/>
      <c r="Y4" s="113"/>
      <c r="Z4" s="113"/>
      <c r="AA4" s="113"/>
      <c r="AB4" s="113"/>
      <c r="AC4" s="113"/>
      <c r="AE4" s="113"/>
      <c r="AF4" s="113"/>
      <c r="AG4" s="113"/>
      <c r="AH4" s="113"/>
      <c r="AI4" s="113"/>
      <c r="AK4" s="113"/>
      <c r="AL4" s="113"/>
      <c r="AM4" s="113"/>
      <c r="AN4" s="113"/>
      <c r="AO4" s="113"/>
      <c r="AQ4" s="113"/>
      <c r="AR4" s="113"/>
      <c r="AS4" s="113"/>
      <c r="AT4" s="113"/>
      <c r="AU4" s="113"/>
      <c r="AW4" s="113"/>
      <c r="AX4" s="113"/>
      <c r="AY4" s="113"/>
      <c r="AZ4" s="113"/>
      <c r="BA4" s="113"/>
      <c r="BC4" s="113"/>
      <c r="BD4" s="113"/>
      <c r="BE4" s="113"/>
      <c r="BF4" s="113"/>
      <c r="BG4" s="113"/>
      <c r="BI4" s="113"/>
      <c r="BJ4" s="113"/>
      <c r="BK4" s="113"/>
      <c r="BL4" s="113"/>
      <c r="BM4" s="113"/>
      <c r="BO4" s="113"/>
      <c r="BP4" s="113"/>
      <c r="BQ4" s="113"/>
      <c r="BR4" s="113"/>
      <c r="BS4" s="113"/>
    </row>
    <row r="5" spans="1:71" ht="14.5" thickBot="1">
      <c r="A5" s="59"/>
      <c r="B5" s="59"/>
      <c r="C5" s="29">
        <v>2021</v>
      </c>
      <c r="D5" s="30">
        <v>2020</v>
      </c>
      <c r="E5" s="60" t="s">
        <v>4</v>
      </c>
      <c r="G5" s="59"/>
      <c r="H5" s="59"/>
      <c r="I5" s="29">
        <v>2021</v>
      </c>
      <c r="J5" s="30">
        <v>2020</v>
      </c>
      <c r="K5" s="60" t="s">
        <v>4</v>
      </c>
      <c r="M5" s="59"/>
      <c r="N5" s="59"/>
      <c r="O5" s="29">
        <v>2021</v>
      </c>
      <c r="P5" s="30">
        <v>2020</v>
      </c>
      <c r="Q5" s="60" t="s">
        <v>4</v>
      </c>
      <c r="S5" s="59"/>
      <c r="T5" s="59"/>
      <c r="U5" s="29">
        <v>2021</v>
      </c>
      <c r="V5" s="30">
        <v>2020</v>
      </c>
      <c r="W5" s="60" t="s">
        <v>4</v>
      </c>
      <c r="Y5" s="59"/>
      <c r="Z5" s="59"/>
      <c r="AA5" s="29">
        <v>2021</v>
      </c>
      <c r="AB5" s="30">
        <v>2020</v>
      </c>
      <c r="AC5" s="60" t="s">
        <v>4</v>
      </c>
      <c r="AE5" s="59"/>
      <c r="AF5" s="59"/>
      <c r="AG5" s="29">
        <v>2021</v>
      </c>
      <c r="AH5" s="30">
        <v>2020</v>
      </c>
      <c r="AI5" s="60" t="s">
        <v>4</v>
      </c>
      <c r="AK5" s="59"/>
      <c r="AL5" s="59"/>
      <c r="AM5" s="29">
        <v>2021</v>
      </c>
      <c r="AN5" s="30">
        <v>2020</v>
      </c>
      <c r="AO5" s="60" t="s">
        <v>4</v>
      </c>
      <c r="AQ5" s="59"/>
      <c r="AR5" s="59"/>
      <c r="AS5" s="29">
        <v>2021</v>
      </c>
      <c r="AT5" s="30">
        <v>2020</v>
      </c>
      <c r="AU5" s="60" t="s">
        <v>4</v>
      </c>
      <c r="AW5" s="59"/>
      <c r="AX5" s="59"/>
      <c r="AY5" s="29">
        <v>2021</v>
      </c>
      <c r="AZ5" s="30">
        <v>2020</v>
      </c>
      <c r="BA5" s="60" t="s">
        <v>4</v>
      </c>
      <c r="BC5" s="59"/>
      <c r="BD5" s="59"/>
      <c r="BE5" s="29">
        <v>2021</v>
      </c>
      <c r="BF5" s="30">
        <v>2020</v>
      </c>
      <c r="BG5" s="60" t="s">
        <v>4</v>
      </c>
      <c r="BI5" s="59"/>
      <c r="BJ5" s="59"/>
      <c r="BK5" s="29">
        <v>2021</v>
      </c>
      <c r="BL5" s="30">
        <v>2020</v>
      </c>
      <c r="BM5" s="60" t="s">
        <v>4</v>
      </c>
      <c r="BO5" s="59"/>
      <c r="BP5" s="59"/>
      <c r="BQ5" s="29">
        <v>2021</v>
      </c>
      <c r="BR5" s="30">
        <v>2020</v>
      </c>
      <c r="BS5" s="60" t="s">
        <v>4</v>
      </c>
    </row>
    <row r="6" spans="1:71" ht="14">
      <c r="A6" s="118" t="s">
        <v>66</v>
      </c>
      <c r="B6" s="61" t="s">
        <v>2</v>
      </c>
      <c r="C6" s="88">
        <v>8.7972738485982485E-2</v>
      </c>
      <c r="D6" s="89">
        <v>0.62928926522688133</v>
      </c>
      <c r="E6" s="64">
        <v>-0.86020302053894859</v>
      </c>
      <c r="G6" s="118" t="s">
        <v>68</v>
      </c>
      <c r="H6" s="61" t="s">
        <v>2</v>
      </c>
      <c r="I6" s="88">
        <v>6.538084341288003E-2</v>
      </c>
      <c r="J6" s="89">
        <v>0.69946047384471033</v>
      </c>
      <c r="K6" s="64">
        <v>-0.90652675046310704</v>
      </c>
      <c r="M6" s="118" t="s">
        <v>70</v>
      </c>
      <c r="N6" s="61" t="s">
        <v>2</v>
      </c>
      <c r="O6" s="88">
        <v>7.384072580645161E-2</v>
      </c>
      <c r="P6" s="89">
        <v>0.34862439207762613</v>
      </c>
      <c r="Q6" s="64">
        <v>-0.78819403494288509</v>
      </c>
      <c r="S6" s="118" t="s">
        <v>45</v>
      </c>
      <c r="T6" s="61" t="s">
        <v>2</v>
      </c>
      <c r="U6" s="88">
        <v>0.1227970706354831</v>
      </c>
      <c r="V6" s="89">
        <v>5.5921680993314231E-2</v>
      </c>
      <c r="W6" s="64">
        <v>1.1958758830973664</v>
      </c>
      <c r="Y6" s="118" t="s">
        <v>48</v>
      </c>
      <c r="Z6" s="61" t="s">
        <v>2</v>
      </c>
      <c r="AA6" s="88">
        <v>0.20109979475661233</v>
      </c>
      <c r="AB6" s="89">
        <v>5.506234751965302E-2</v>
      </c>
      <c r="AC6" s="64">
        <v>2.6522197802197804</v>
      </c>
      <c r="AE6" s="118" t="s">
        <v>50</v>
      </c>
      <c r="AF6" s="61" t="s">
        <v>2</v>
      </c>
      <c r="AG6" s="88">
        <v>0.26425196850393701</v>
      </c>
      <c r="AH6" s="89">
        <v>8.754578754578754E-2</v>
      </c>
      <c r="AI6" s="64">
        <v>2.0184429875135903</v>
      </c>
      <c r="AK6" s="118" t="s">
        <v>52</v>
      </c>
      <c r="AL6" s="61" t="s">
        <v>2</v>
      </c>
      <c r="AM6" s="88">
        <v>0.36522604252735952</v>
      </c>
      <c r="AN6" s="89">
        <v>0.13748502462617029</v>
      </c>
      <c r="AO6" s="64">
        <v>1.6564787221039539</v>
      </c>
      <c r="AQ6" s="118" t="s">
        <v>57</v>
      </c>
      <c r="AR6" s="61" t="s">
        <v>2</v>
      </c>
      <c r="AS6" s="88">
        <v>0.60958442891040854</v>
      </c>
      <c r="AT6" s="89">
        <v>0.22840552995391705</v>
      </c>
      <c r="AU6" s="64">
        <v>1.6688689587918377</v>
      </c>
      <c r="AW6" s="118" t="s">
        <v>59</v>
      </c>
      <c r="AX6" s="61" t="s">
        <v>2</v>
      </c>
      <c r="AY6" s="88">
        <v>0.58294025157232709</v>
      </c>
      <c r="AZ6" s="89">
        <v>0.25898658192090396</v>
      </c>
      <c r="BA6" s="64">
        <v>1.2508511724764202</v>
      </c>
      <c r="BC6" s="118" t="s">
        <v>61</v>
      </c>
      <c r="BD6" s="61" t="s">
        <v>2</v>
      </c>
      <c r="BE6" s="88">
        <v>0.72030251360035258</v>
      </c>
      <c r="BF6" s="89">
        <v>0.20647159724882175</v>
      </c>
      <c r="BG6" s="64">
        <v>2.4886276039813175</v>
      </c>
      <c r="BI6" s="118" t="s">
        <v>55</v>
      </c>
      <c r="BJ6" s="61" t="s">
        <v>2</v>
      </c>
      <c r="BK6" s="88">
        <v>0.68055555555555558</v>
      </c>
      <c r="BL6" s="89">
        <v>0.10001808645324652</v>
      </c>
      <c r="BM6" s="64">
        <v>5.8043248945147683</v>
      </c>
      <c r="BO6" s="118" t="s">
        <v>80</v>
      </c>
      <c r="BP6" s="61" t="s">
        <v>2</v>
      </c>
      <c r="BQ6" s="88">
        <v>0.38274250541433946</v>
      </c>
      <c r="BR6" s="89">
        <v>0.10060365968685153</v>
      </c>
      <c r="BS6" s="64">
        <v>2.8044590684444284</v>
      </c>
    </row>
    <row r="7" spans="1:71" ht="14">
      <c r="A7" s="119"/>
      <c r="B7" s="65" t="s">
        <v>1</v>
      </c>
      <c r="C7" s="90">
        <v>9.1143392689784442E-2</v>
      </c>
      <c r="D7" s="91">
        <v>0.60727568855288427</v>
      </c>
      <c r="E7" s="68">
        <v>-0.84991430678383351</v>
      </c>
      <c r="G7" s="119"/>
      <c r="H7" s="65" t="s">
        <v>1</v>
      </c>
      <c r="I7" s="90">
        <v>5.6303976250449805E-2</v>
      </c>
      <c r="J7" s="91">
        <v>0.64071465442584907</v>
      </c>
      <c r="K7" s="68">
        <v>-0.91212316456082254</v>
      </c>
      <c r="M7" s="119"/>
      <c r="N7" s="65" t="s">
        <v>1</v>
      </c>
      <c r="O7" s="90">
        <v>8.8655862726406104E-2</v>
      </c>
      <c r="P7" s="91">
        <v>0.29154873868330844</v>
      </c>
      <c r="Q7" s="68">
        <v>-0.69591409269409477</v>
      </c>
      <c r="S7" s="119"/>
      <c r="T7" s="65" t="s">
        <v>1</v>
      </c>
      <c r="U7" s="90">
        <v>0.15104462213051328</v>
      </c>
      <c r="V7" s="91">
        <v>7.2061839406846503E-2</v>
      </c>
      <c r="W7" s="68">
        <v>1.0960417243549117</v>
      </c>
      <c r="Y7" s="119"/>
      <c r="Z7" s="65" t="s">
        <v>1</v>
      </c>
      <c r="AA7" s="90">
        <v>0.23352217477698389</v>
      </c>
      <c r="AB7" s="91">
        <v>0.10842744186884241</v>
      </c>
      <c r="AC7" s="68">
        <v>1.1537183830220803</v>
      </c>
      <c r="AE7" s="119"/>
      <c r="AF7" s="65" t="s">
        <v>1</v>
      </c>
      <c r="AG7" s="90">
        <v>0.26360799001248442</v>
      </c>
      <c r="AH7" s="91">
        <v>0.10418100701083492</v>
      </c>
      <c r="AI7" s="68">
        <v>1.5302883661421025</v>
      </c>
      <c r="AK7" s="119"/>
      <c r="AL7" s="65" t="s">
        <v>1</v>
      </c>
      <c r="AM7" s="90">
        <v>0.26064430136191163</v>
      </c>
      <c r="AN7" s="91">
        <v>0.12947396873743267</v>
      </c>
      <c r="AO7" s="68">
        <v>1.013101968709142</v>
      </c>
      <c r="AQ7" s="119"/>
      <c r="AR7" s="65" t="s">
        <v>1</v>
      </c>
      <c r="AS7" s="90">
        <v>0.44986679704259502</v>
      </c>
      <c r="AT7" s="91">
        <v>0.26084134225283545</v>
      </c>
      <c r="AU7" s="68">
        <v>0.72467597796110028</v>
      </c>
      <c r="AW7" s="119"/>
      <c r="AX7" s="65" t="s">
        <v>1</v>
      </c>
      <c r="AY7" s="90">
        <v>0.50329691959452805</v>
      </c>
      <c r="AZ7" s="91">
        <v>0.24235258724428399</v>
      </c>
      <c r="BA7" s="68">
        <v>1.076713623392104</v>
      </c>
      <c r="BC7" s="119"/>
      <c r="BD7" s="65" t="s">
        <v>1</v>
      </c>
      <c r="BE7" s="90">
        <v>0.64717196741045724</v>
      </c>
      <c r="BF7" s="91">
        <v>0.17986563041340886</v>
      </c>
      <c r="BG7" s="68">
        <v>2.5980857817192571</v>
      </c>
      <c r="BI7" s="119"/>
      <c r="BJ7" s="65" t="s">
        <v>1</v>
      </c>
      <c r="BK7" s="90">
        <v>0.59622794018590863</v>
      </c>
      <c r="BL7" s="91">
        <v>0.11419432227109157</v>
      </c>
      <c r="BM7" s="68">
        <v>4.2211697423142764</v>
      </c>
      <c r="BO7" s="119"/>
      <c r="BP7" s="65" t="s">
        <v>1</v>
      </c>
      <c r="BQ7" s="90">
        <v>0.3447284275553042</v>
      </c>
      <c r="BR7" s="91">
        <v>0.13072253857595745</v>
      </c>
      <c r="BS7" s="68">
        <v>1.6371001612319271</v>
      </c>
    </row>
    <row r="8" spans="1:71" ht="14">
      <c r="A8" s="119"/>
      <c r="B8" s="65" t="s">
        <v>0</v>
      </c>
      <c r="C8" s="90">
        <v>5.9371763893683122E-2</v>
      </c>
      <c r="D8" s="91">
        <v>0.53344424931447765</v>
      </c>
      <c r="E8" s="68">
        <v>-0.88870108925163027</v>
      </c>
      <c r="G8" s="119"/>
      <c r="H8" s="65" t="s">
        <v>0</v>
      </c>
      <c r="I8" s="90">
        <v>3.2241822348774221E-2</v>
      </c>
      <c r="J8" s="91">
        <v>0.546479267529559</v>
      </c>
      <c r="K8" s="68">
        <v>-0.94100083156946068</v>
      </c>
      <c r="M8" s="119"/>
      <c r="N8" s="65" t="s">
        <v>0</v>
      </c>
      <c r="O8" s="90">
        <v>4.7584369155398133E-2</v>
      </c>
      <c r="P8" s="91">
        <v>0.17722339089607511</v>
      </c>
      <c r="Q8" s="68">
        <v>-0.7315006280220544</v>
      </c>
      <c r="S8" s="119"/>
      <c r="T8" s="65" t="s">
        <v>0</v>
      </c>
      <c r="U8" s="90">
        <v>8.3272133822929417E-2</v>
      </c>
      <c r="V8" s="91">
        <v>2.7891156462585033E-2</v>
      </c>
      <c r="W8" s="68">
        <v>1.9856106517001524</v>
      </c>
      <c r="Y8" s="119"/>
      <c r="Z8" s="65" t="s">
        <v>0</v>
      </c>
      <c r="AA8" s="90">
        <v>0.16332161047780741</v>
      </c>
      <c r="AB8" s="91">
        <v>3.5309503051438533E-2</v>
      </c>
      <c r="AC8" s="68">
        <v>3.6254293140258049</v>
      </c>
      <c r="AE8" s="119"/>
      <c r="AF8" s="65" t="s">
        <v>0</v>
      </c>
      <c r="AG8" s="90">
        <v>0.1959047886795989</v>
      </c>
      <c r="AH8" s="91">
        <v>0.12108843537414966</v>
      </c>
      <c r="AI8" s="68">
        <v>0.6178653896573616</v>
      </c>
      <c r="AK8" s="119"/>
      <c r="AL8" s="65" t="s">
        <v>0</v>
      </c>
      <c r="AM8" s="90">
        <v>0.18347205912827244</v>
      </c>
      <c r="AN8" s="91">
        <v>0.14144370938469644</v>
      </c>
      <c r="AO8" s="68">
        <v>0.29713834518626725</v>
      </c>
      <c r="AQ8" s="119"/>
      <c r="AR8" s="65" t="s">
        <v>0</v>
      </c>
      <c r="AS8" s="90">
        <v>0.33367824714799388</v>
      </c>
      <c r="AT8" s="91">
        <v>0.18562726211902456</v>
      </c>
      <c r="AU8" s="68">
        <v>0.79757134452610057</v>
      </c>
      <c r="AW8" s="119"/>
      <c r="AX8" s="65" t="s">
        <v>0</v>
      </c>
      <c r="AY8" s="90">
        <v>0.3576633756464504</v>
      </c>
      <c r="AZ8" s="91">
        <v>0.15194732418044271</v>
      </c>
      <c r="BA8" s="68">
        <v>1.3538642590488315</v>
      </c>
      <c r="BC8" s="119"/>
      <c r="BD8" s="65" t="s">
        <v>0</v>
      </c>
      <c r="BE8" s="90">
        <v>0.4855776690127932</v>
      </c>
      <c r="BF8" s="91">
        <v>0.13863403781979977</v>
      </c>
      <c r="BG8" s="68">
        <v>2.5025862093403068</v>
      </c>
      <c r="BI8" s="119"/>
      <c r="BJ8" s="65" t="s">
        <v>0</v>
      </c>
      <c r="BK8" s="90">
        <v>0.50529390288426435</v>
      </c>
      <c r="BL8" s="91">
        <v>8.4523438312025773E-2</v>
      </c>
      <c r="BM8" s="68">
        <v>4.978151303061372</v>
      </c>
      <c r="BO8" s="119"/>
      <c r="BP8" s="65" t="s">
        <v>0</v>
      </c>
      <c r="BQ8" s="90">
        <v>0.24440327530370098</v>
      </c>
      <c r="BR8" s="91">
        <v>0.1055219608771439</v>
      </c>
      <c r="BS8" s="68">
        <v>1.3161365963266403</v>
      </c>
    </row>
    <row r="9" spans="1:71" ht="14.5" thickBot="1">
      <c r="A9" s="120"/>
      <c r="B9" s="69" t="s">
        <v>46</v>
      </c>
      <c r="C9" s="92">
        <v>8.0011705958184534E-2</v>
      </c>
      <c r="D9" s="93">
        <v>0.59107635527263636</v>
      </c>
      <c r="E9" s="1">
        <v>-0.86463389163777526</v>
      </c>
      <c r="G9" s="120"/>
      <c r="H9" s="69" t="s">
        <v>46</v>
      </c>
      <c r="I9" s="92">
        <v>5.0558854348585397E-2</v>
      </c>
      <c r="J9" s="93">
        <v>0.62612356302947736</v>
      </c>
      <c r="K9" s="1">
        <v>-0.9192509955958883</v>
      </c>
      <c r="M9" s="120"/>
      <c r="N9" s="69" t="s">
        <v>46</v>
      </c>
      <c r="O9" s="92">
        <v>7.3141094314168945E-2</v>
      </c>
      <c r="P9" s="93">
        <v>0.26999307727633093</v>
      </c>
      <c r="Q9" s="1">
        <v>-0.72910011229913518</v>
      </c>
      <c r="S9" s="120"/>
      <c r="T9" s="69" t="s">
        <v>46</v>
      </c>
      <c r="U9" s="92">
        <v>0.12443037429469785</v>
      </c>
      <c r="V9" s="93">
        <v>6.6058147396889796E-2</v>
      </c>
      <c r="W9" s="1">
        <v>0.88364916665156712</v>
      </c>
      <c r="Y9" s="120"/>
      <c r="Z9" s="69" t="s">
        <v>46</v>
      </c>
      <c r="AA9" s="92">
        <v>0.2040503767315292</v>
      </c>
      <c r="AB9" s="93">
        <v>8.5818419191644457E-2</v>
      </c>
      <c r="AC9" s="1">
        <v>1.3776990843405814</v>
      </c>
      <c r="AE9" s="120"/>
      <c r="AF9" s="69" t="s">
        <v>46</v>
      </c>
      <c r="AG9" s="92">
        <v>0.2414275134234401</v>
      </c>
      <c r="AH9" s="93">
        <v>0.10054347826086957</v>
      </c>
      <c r="AI9" s="1">
        <v>1.4012249983736744</v>
      </c>
      <c r="AK9" s="120"/>
      <c r="AL9" s="69" t="s">
        <v>46</v>
      </c>
      <c r="AM9" s="92">
        <v>0.25306979049285538</v>
      </c>
      <c r="AN9" s="93">
        <v>0.13340322580645161</v>
      </c>
      <c r="AO9" s="1">
        <v>0.89702901832390691</v>
      </c>
      <c r="AQ9" s="120"/>
      <c r="AR9" s="69" t="s">
        <v>46</v>
      </c>
      <c r="AS9" s="92">
        <v>0.44059357584301551</v>
      </c>
      <c r="AT9" s="93">
        <v>0.23173343196093849</v>
      </c>
      <c r="AU9" s="1">
        <v>0.90129482878104072</v>
      </c>
      <c r="AW9" s="120"/>
      <c r="AX9" s="69" t="s">
        <v>46</v>
      </c>
      <c r="AY9" s="92">
        <v>0.4725783475783476</v>
      </c>
      <c r="AZ9" s="93">
        <v>0.21586796399017913</v>
      </c>
      <c r="BA9" s="1">
        <v>1.1892009302494162</v>
      </c>
      <c r="BC9" s="120"/>
      <c r="BD9" s="69" t="s">
        <v>46</v>
      </c>
      <c r="BE9" s="92">
        <v>0.6108519706701131</v>
      </c>
      <c r="BF9" s="93">
        <v>0.17102250549092032</v>
      </c>
      <c r="BG9" s="1">
        <v>2.5717636630141847</v>
      </c>
      <c r="BI9" s="120"/>
      <c r="BJ9" s="69" t="s">
        <v>46</v>
      </c>
      <c r="BK9" s="92">
        <v>0.58394083107497741</v>
      </c>
      <c r="BL9" s="93">
        <v>0.10212892956625547</v>
      </c>
      <c r="BM9" s="1">
        <v>4.7176828696334239</v>
      </c>
      <c r="BO9" s="120"/>
      <c r="BP9" s="69" t="s">
        <v>46</v>
      </c>
      <c r="BQ9" s="92">
        <v>0.32108396856761295</v>
      </c>
      <c r="BR9" s="93">
        <v>0.11660849560312762</v>
      </c>
      <c r="BS9" s="1">
        <v>1.7535212327960172</v>
      </c>
    </row>
    <row r="10" spans="1:71" ht="14">
      <c r="A10" s="118" t="s">
        <v>20</v>
      </c>
      <c r="B10" s="61" t="s">
        <v>2</v>
      </c>
      <c r="C10" s="88">
        <v>8.7972738485982485E-2</v>
      </c>
      <c r="D10" s="89">
        <v>0.62928926522688133</v>
      </c>
      <c r="E10" s="64">
        <v>-0.86020302053894859</v>
      </c>
      <c r="G10" s="118" t="s">
        <v>27</v>
      </c>
      <c r="H10" s="61" t="s">
        <v>2</v>
      </c>
      <c r="I10" s="88">
        <v>7.8163258064134558E-2</v>
      </c>
      <c r="J10" s="89">
        <v>0.66319939012985241</v>
      </c>
      <c r="K10" s="64">
        <v>-0.88214214423684789</v>
      </c>
      <c r="M10" s="118" t="s">
        <v>36</v>
      </c>
      <c r="N10" s="61" t="s">
        <v>2</v>
      </c>
      <c r="O10" s="88">
        <v>7.6691447784131242E-2</v>
      </c>
      <c r="P10" s="89">
        <v>0.56081822164958306</v>
      </c>
      <c r="Q10" s="64">
        <v>-0.86325079174754338</v>
      </c>
      <c r="S10" s="118" t="s">
        <v>37</v>
      </c>
      <c r="T10" s="61" t="s">
        <v>2</v>
      </c>
      <c r="U10" s="88">
        <v>8.8136805869140689E-2</v>
      </c>
      <c r="V10" s="89">
        <v>0.52339292665054848</v>
      </c>
      <c r="W10" s="64">
        <v>-0.83160489685412464</v>
      </c>
      <c r="Y10" s="118" t="s">
        <v>38</v>
      </c>
      <c r="Z10" s="61" t="s">
        <v>2</v>
      </c>
      <c r="AA10" s="88">
        <v>0.11489208471181329</v>
      </c>
      <c r="AB10" s="89">
        <v>0.47909493508200085</v>
      </c>
      <c r="AC10" s="64">
        <v>-0.76018931468739359</v>
      </c>
      <c r="AE10" s="118" t="s">
        <v>39</v>
      </c>
      <c r="AF10" s="61" t="s">
        <v>2</v>
      </c>
      <c r="AG10" s="88">
        <v>0.14545226715357212</v>
      </c>
      <c r="AH10" s="89">
        <v>0.43636572528260087</v>
      </c>
      <c r="AI10" s="64">
        <v>-0.66667348344241806</v>
      </c>
      <c r="AK10" s="118" t="s">
        <v>53</v>
      </c>
      <c r="AL10" s="61" t="s">
        <v>2</v>
      </c>
      <c r="AM10" s="88">
        <v>0.18394178691032373</v>
      </c>
      <c r="AN10" s="89">
        <v>0.40228617440292641</v>
      </c>
      <c r="AO10" s="64">
        <v>-0.54275886517022287</v>
      </c>
      <c r="AQ10" s="118" t="s">
        <v>30</v>
      </c>
      <c r="AR10" s="61" t="s">
        <v>2</v>
      </c>
      <c r="AS10" s="88">
        <v>0.25014838275268708</v>
      </c>
      <c r="AT10" s="89">
        <v>0.38130305347756549</v>
      </c>
      <c r="AU10" s="64">
        <v>-0.34396438614566482</v>
      </c>
      <c r="AW10" s="118" t="s">
        <v>25</v>
      </c>
      <c r="AX10" s="61" t="s">
        <v>2</v>
      </c>
      <c r="AY10" s="88">
        <v>0.30370618675493916</v>
      </c>
      <c r="AZ10" s="89">
        <v>0.36761656443293372</v>
      </c>
      <c r="BA10" s="64">
        <v>-0.17385064728130362</v>
      </c>
      <c r="BC10" s="118" t="s">
        <v>22</v>
      </c>
      <c r="BD10" s="61" t="s">
        <v>2</v>
      </c>
      <c r="BE10" s="88">
        <v>0.36743972274325182</v>
      </c>
      <c r="BF10" s="89">
        <v>0.35052792384854481</v>
      </c>
      <c r="BG10" s="64">
        <v>4.8246652389423383E-2</v>
      </c>
      <c r="BI10" s="118" t="s">
        <v>107</v>
      </c>
      <c r="BJ10" s="61" t="s">
        <v>2</v>
      </c>
      <c r="BK10" s="88">
        <v>0.40770488076810668</v>
      </c>
      <c r="BL10" s="89">
        <v>0.32824309623027048</v>
      </c>
      <c r="BM10" s="64">
        <v>0.24208211977775096</v>
      </c>
      <c r="BO10" s="118" t="s">
        <v>109</v>
      </c>
      <c r="BP10" s="61" t="s">
        <v>2</v>
      </c>
      <c r="BQ10" s="88">
        <v>0.40472296847405609</v>
      </c>
      <c r="BR10" s="89">
        <v>0.31035362113440274</v>
      </c>
      <c r="BS10" s="64">
        <v>0.30407039233090005</v>
      </c>
    </row>
    <row r="11" spans="1:71" ht="14">
      <c r="A11" s="119"/>
      <c r="B11" s="65" t="s">
        <v>1</v>
      </c>
      <c r="C11" s="90">
        <v>9.1143392689784442E-2</v>
      </c>
      <c r="D11" s="91">
        <v>0.60727568855288427</v>
      </c>
      <c r="E11" s="68">
        <v>-0.84991430678383351</v>
      </c>
      <c r="G11" s="119"/>
      <c r="H11" s="65" t="s">
        <v>1</v>
      </c>
      <c r="I11" s="90">
        <v>7.7139344410493776E-2</v>
      </c>
      <c r="J11" s="91">
        <v>0.62356383343480959</v>
      </c>
      <c r="K11" s="68">
        <v>-0.87629278628046303</v>
      </c>
      <c r="M11" s="119"/>
      <c r="N11" s="65" t="s">
        <v>1</v>
      </c>
      <c r="O11" s="90">
        <v>8.8442622438585416E-2</v>
      </c>
      <c r="P11" s="91">
        <v>0.51697520630840232</v>
      </c>
      <c r="Q11" s="68">
        <v>-0.82892289347852244</v>
      </c>
      <c r="S11" s="119"/>
      <c r="T11" s="65" t="s">
        <v>1</v>
      </c>
      <c r="U11" s="90">
        <v>0.10511074891723361</v>
      </c>
      <c r="V11" s="91">
        <v>0.48045026995735335</v>
      </c>
      <c r="W11" s="68">
        <v>-0.7812244981638502</v>
      </c>
      <c r="Y11" s="119"/>
      <c r="Z11" s="65" t="s">
        <v>1</v>
      </c>
      <c r="AA11" s="90">
        <v>0.13861138084393931</v>
      </c>
      <c r="AB11" s="91">
        <v>0.45501793497126547</v>
      </c>
      <c r="AC11" s="68">
        <v>-0.69537161023621485</v>
      </c>
      <c r="AE11" s="119"/>
      <c r="AF11" s="65" t="s">
        <v>1</v>
      </c>
      <c r="AG11" s="90">
        <v>0.16570946814585866</v>
      </c>
      <c r="AH11" s="91">
        <v>0.42470989325128783</v>
      </c>
      <c r="AI11" s="68">
        <v>-0.60982903676365874</v>
      </c>
      <c r="AK11" s="119"/>
      <c r="AL11" s="65" t="s">
        <v>1</v>
      </c>
      <c r="AM11" s="90">
        <v>0.18480493479088111</v>
      </c>
      <c r="AN11" s="91">
        <v>0.38245437569647772</v>
      </c>
      <c r="AO11" s="68">
        <v>-0.51679220703296269</v>
      </c>
      <c r="AQ11" s="119"/>
      <c r="AR11" s="65" t="s">
        <v>1</v>
      </c>
      <c r="AS11" s="90">
        <v>0.2320124037068958</v>
      </c>
      <c r="AT11" s="91">
        <v>0.3659529561057403</v>
      </c>
      <c r="AU11" s="68">
        <v>-0.36600483795557326</v>
      </c>
      <c r="AW11" s="119"/>
      <c r="AX11" s="65" t="s">
        <v>1</v>
      </c>
      <c r="AY11" s="90">
        <v>0.27350473022300159</v>
      </c>
      <c r="AZ11" s="91">
        <v>0.35119946221345699</v>
      </c>
      <c r="BA11" s="68">
        <v>-0.22122679659239619</v>
      </c>
      <c r="BC11" s="119"/>
      <c r="BD11" s="65" t="s">
        <v>1</v>
      </c>
      <c r="BE11" s="90">
        <v>0.32849497357451962</v>
      </c>
      <c r="BF11" s="91">
        <v>0.33247166472839207</v>
      </c>
      <c r="BG11" s="68">
        <v>-1.1960992697290895E-2</v>
      </c>
      <c r="BI11" s="119"/>
      <c r="BJ11" s="65" t="s">
        <v>1</v>
      </c>
      <c r="BK11" s="90">
        <v>0.36271295522548991</v>
      </c>
      <c r="BL11" s="91">
        <v>0.313353831714825</v>
      </c>
      <c r="BM11" s="68">
        <v>0.15751881264878009</v>
      </c>
      <c r="BO11" s="119"/>
      <c r="BP11" s="65" t="s">
        <v>1</v>
      </c>
      <c r="BQ11" s="90">
        <v>0.36065676508725847</v>
      </c>
      <c r="BR11" s="91">
        <v>0.30018738965132524</v>
      </c>
      <c r="BS11" s="68">
        <v>0.20143875965665936</v>
      </c>
    </row>
    <row r="12" spans="1:71" ht="14">
      <c r="A12" s="119"/>
      <c r="B12" s="65" t="s">
        <v>0</v>
      </c>
      <c r="C12" s="90">
        <v>5.9371763893683122E-2</v>
      </c>
      <c r="D12" s="91">
        <v>0.53344424931447765</v>
      </c>
      <c r="E12" s="68">
        <v>-0.88870108925163027</v>
      </c>
      <c r="G12" s="119"/>
      <c r="H12" s="65" t="s">
        <v>0</v>
      </c>
      <c r="I12" s="90">
        <v>4.877105622002266E-2</v>
      </c>
      <c r="J12" s="91">
        <v>0.53974450811843366</v>
      </c>
      <c r="K12" s="68">
        <v>-0.90964047713974883</v>
      </c>
      <c r="M12" s="119"/>
      <c r="N12" s="65" t="s">
        <v>0</v>
      </c>
      <c r="O12" s="90">
        <v>4.8426056914089945E-2</v>
      </c>
      <c r="P12" s="91">
        <v>0.4193004041955552</v>
      </c>
      <c r="Q12" s="68">
        <v>-0.8845074881170284</v>
      </c>
      <c r="S12" s="119"/>
      <c r="T12" s="65" t="s">
        <v>0</v>
      </c>
      <c r="U12" s="90">
        <v>5.7532912508174813E-2</v>
      </c>
      <c r="V12" s="91">
        <v>0.41476650390188935</v>
      </c>
      <c r="W12" s="68">
        <v>-0.86128843104026576</v>
      </c>
      <c r="Y12" s="119"/>
      <c r="Z12" s="65" t="s">
        <v>0</v>
      </c>
      <c r="AA12" s="90">
        <v>8.5058269174134379E-2</v>
      </c>
      <c r="AB12" s="91">
        <v>0.4080289993420968</v>
      </c>
      <c r="AC12" s="68">
        <v>-0.79153866683181406</v>
      </c>
      <c r="AE12" s="119"/>
      <c r="AF12" s="65" t="s">
        <v>0</v>
      </c>
      <c r="AG12" s="90">
        <v>0.10934593256046027</v>
      </c>
      <c r="AH12" s="91">
        <v>0.40060821594179225</v>
      </c>
      <c r="AI12" s="68">
        <v>-0.72705019964855622</v>
      </c>
      <c r="AK12" s="119"/>
      <c r="AL12" s="65" t="s">
        <v>0</v>
      </c>
      <c r="AM12" s="90">
        <v>0.12358708093492361</v>
      </c>
      <c r="AN12" s="91">
        <v>0.37103899111166527</v>
      </c>
      <c r="AO12" s="68">
        <v>-0.66691618968495492</v>
      </c>
      <c r="AQ12" s="119"/>
      <c r="AR12" s="65" t="s">
        <v>0</v>
      </c>
      <c r="AS12" s="90">
        <v>0.15748308641752029</v>
      </c>
      <c r="AT12" s="91">
        <v>0.33696501590186279</v>
      </c>
      <c r="AU12" s="68">
        <v>-0.53264262167979637</v>
      </c>
      <c r="AW12" s="119"/>
      <c r="AX12" s="65" t="s">
        <v>0</v>
      </c>
      <c r="AY12" s="90">
        <v>0.18766547616375304</v>
      </c>
      <c r="AZ12" s="91">
        <v>0.30682772470029818</v>
      </c>
      <c r="BA12" s="68">
        <v>-0.38836858257492834</v>
      </c>
      <c r="BC12" s="119"/>
      <c r="BD12" s="65" t="s">
        <v>0</v>
      </c>
      <c r="BE12" s="90">
        <v>0.23041139832931093</v>
      </c>
      <c r="BF12" s="91">
        <v>0.28227154912010599</v>
      </c>
      <c r="BG12" s="68">
        <v>-0.18372432840806308</v>
      </c>
      <c r="BI12" s="119"/>
      <c r="BJ12" s="65" t="s">
        <v>0</v>
      </c>
      <c r="BK12" s="90">
        <v>0.26386885479018635</v>
      </c>
      <c r="BL12" s="91">
        <v>0.26029991742743142</v>
      </c>
      <c r="BM12" s="68">
        <v>1.3710866288499268E-2</v>
      </c>
      <c r="BO12" s="119"/>
      <c r="BP12" s="65" t="s">
        <v>0</v>
      </c>
      <c r="BQ12" s="90">
        <v>0.26169540663215396</v>
      </c>
      <c r="BR12" s="91">
        <v>0.24529771818744048</v>
      </c>
      <c r="BS12" s="68">
        <v>6.684810835534738E-2</v>
      </c>
    </row>
    <row r="13" spans="1:71" ht="14.5" thickBot="1">
      <c r="A13" s="120"/>
      <c r="B13" s="69" t="s">
        <v>46</v>
      </c>
      <c r="C13" s="92">
        <v>8.0011705958184534E-2</v>
      </c>
      <c r="D13" s="93">
        <v>0.59107635527263636</v>
      </c>
      <c r="E13" s="1">
        <v>-0.86463389163777526</v>
      </c>
      <c r="G13" s="120"/>
      <c r="H13" s="69" t="s">
        <v>46</v>
      </c>
      <c r="I13" s="92">
        <v>6.810318195860364E-2</v>
      </c>
      <c r="J13" s="93">
        <v>0.60808516689770498</v>
      </c>
      <c r="K13" s="1">
        <v>-0.8880038756642451</v>
      </c>
      <c r="M13" s="120"/>
      <c r="N13" s="69" t="s">
        <v>46</v>
      </c>
      <c r="O13" s="92">
        <v>7.3470121896382745E-2</v>
      </c>
      <c r="P13" s="93">
        <v>0.49819655718093103</v>
      </c>
      <c r="Q13" s="1">
        <v>-0.85252784099489376</v>
      </c>
      <c r="S13" s="120"/>
      <c r="T13" s="69" t="s">
        <v>46</v>
      </c>
      <c r="U13" s="92">
        <v>8.6791603607455706E-2</v>
      </c>
      <c r="V13" s="93">
        <v>0.47148010832057818</v>
      </c>
      <c r="W13" s="1">
        <v>-0.81591672251750091</v>
      </c>
      <c r="Y13" s="120"/>
      <c r="Z13" s="69" t="s">
        <v>46</v>
      </c>
      <c r="AA13" s="92">
        <v>0.11690854710044013</v>
      </c>
      <c r="AB13" s="93">
        <v>0.44802083846650814</v>
      </c>
      <c r="AC13" s="1">
        <v>-0.73905555933381062</v>
      </c>
      <c r="AE13" s="120"/>
      <c r="AF13" s="69" t="s">
        <v>46</v>
      </c>
      <c r="AG13" s="92">
        <v>0.14371506904645015</v>
      </c>
      <c r="AH13" s="93">
        <v>0.42138457482906944</v>
      </c>
      <c r="AI13" s="1">
        <v>-0.65894558645212209</v>
      </c>
      <c r="AK13" s="120"/>
      <c r="AL13" s="69" t="s">
        <v>46</v>
      </c>
      <c r="AM13" s="92">
        <v>0.16487630138571593</v>
      </c>
      <c r="AN13" s="93">
        <v>0.38387889034296313</v>
      </c>
      <c r="AO13" s="1">
        <v>-0.57049917165694364</v>
      </c>
      <c r="AQ13" s="120"/>
      <c r="AR13" s="69" t="s">
        <v>46</v>
      </c>
      <c r="AS13" s="92">
        <v>0.21139145961204511</v>
      </c>
      <c r="AT13" s="93">
        <v>0.3618873562485147</v>
      </c>
      <c r="AU13" s="1">
        <v>-0.41586392571593822</v>
      </c>
      <c r="AW13" s="120"/>
      <c r="AX13" s="69" t="s">
        <v>46</v>
      </c>
      <c r="AY13" s="92">
        <v>0.25154717143319255</v>
      </c>
      <c r="AZ13" s="93">
        <v>0.34303939556013235</v>
      </c>
      <c r="BA13" s="1">
        <v>-0.26671054494352342</v>
      </c>
      <c r="BC13" s="120"/>
      <c r="BD13" s="69" t="s">
        <v>46</v>
      </c>
      <c r="BE13" s="92">
        <v>0.30438286369562101</v>
      </c>
      <c r="BF13" s="93">
        <v>0.3226707582589704</v>
      </c>
      <c r="BG13" s="1">
        <v>-5.6676640492696384E-2</v>
      </c>
      <c r="BI13" s="120"/>
      <c r="BJ13" s="69" t="s">
        <v>46</v>
      </c>
      <c r="BK13" s="92">
        <v>0.33959671240156936</v>
      </c>
      <c r="BL13" s="93">
        <v>0.30189225919872931</v>
      </c>
      <c r="BM13" s="1">
        <v>0.12489373958416072</v>
      </c>
      <c r="BO13" s="120"/>
      <c r="BP13" s="69" t="s">
        <v>46</v>
      </c>
      <c r="BQ13" s="92">
        <v>0.33747839658742734</v>
      </c>
      <c r="BR13" s="93">
        <v>0.28703347045795408</v>
      </c>
      <c r="BS13" s="1">
        <v>0.17574579734199558</v>
      </c>
    </row>
    <row r="14" spans="1:71" ht="14">
      <c r="A14" s="57"/>
      <c r="B14" s="57"/>
      <c r="C14" s="57"/>
      <c r="D14" s="57"/>
      <c r="E14" s="57"/>
      <c r="G14" s="57"/>
      <c r="H14" s="57"/>
      <c r="I14" s="57"/>
      <c r="J14" s="57"/>
      <c r="K14" s="57"/>
      <c r="M14" s="57"/>
      <c r="N14" s="57"/>
      <c r="O14" s="57"/>
      <c r="P14" s="57"/>
      <c r="Q14" s="57"/>
      <c r="S14" s="57"/>
      <c r="T14" s="57"/>
      <c r="U14" s="57"/>
      <c r="V14" s="57"/>
      <c r="W14" s="57"/>
      <c r="Y14" s="57"/>
      <c r="Z14" s="57"/>
      <c r="AA14" s="57"/>
      <c r="AB14" s="57"/>
      <c r="AC14" s="57"/>
      <c r="AE14" s="57"/>
      <c r="AF14" s="57"/>
      <c r="AG14" s="57"/>
      <c r="AH14" s="57"/>
      <c r="AI14" s="57"/>
      <c r="AK14" s="57"/>
      <c r="AL14" s="57"/>
      <c r="AM14" s="57"/>
      <c r="AN14" s="57"/>
      <c r="AO14" s="57"/>
      <c r="AQ14" s="57"/>
      <c r="AR14" s="57"/>
      <c r="AS14" s="57"/>
      <c r="AT14" s="57"/>
      <c r="AU14" s="57"/>
      <c r="AW14" s="57"/>
      <c r="AX14" s="57"/>
      <c r="AY14" s="57"/>
      <c r="AZ14" s="57"/>
      <c r="BA14" s="57"/>
      <c r="BC14" s="57"/>
      <c r="BD14" s="57"/>
      <c r="BE14" s="57"/>
      <c r="BF14" s="57"/>
      <c r="BG14" s="57"/>
      <c r="BI14" s="57"/>
      <c r="BJ14" s="57"/>
      <c r="BK14" s="57"/>
      <c r="BL14" s="57"/>
      <c r="BM14" s="57"/>
      <c r="BO14" s="57"/>
      <c r="BP14" s="57"/>
      <c r="BQ14" s="57"/>
      <c r="BR14" s="57"/>
      <c r="BS14" s="57"/>
    </row>
    <row r="15" spans="1:71" ht="14.5" thickBot="1">
      <c r="A15" s="57"/>
      <c r="B15" s="57"/>
      <c r="C15" s="57"/>
      <c r="D15" s="57"/>
      <c r="E15" s="57"/>
      <c r="G15" s="57"/>
      <c r="H15" s="57"/>
      <c r="I15" s="57"/>
      <c r="J15" s="57"/>
      <c r="K15" s="57"/>
      <c r="M15" s="57"/>
      <c r="N15" s="57"/>
      <c r="O15" s="57"/>
      <c r="P15" s="57"/>
      <c r="Q15" s="57"/>
      <c r="S15" s="57"/>
      <c r="T15" s="57"/>
      <c r="U15" s="57"/>
      <c r="V15" s="57"/>
      <c r="W15" s="57"/>
      <c r="Y15" s="57"/>
      <c r="Z15" s="57"/>
      <c r="AA15" s="57"/>
      <c r="AB15" s="57"/>
      <c r="AC15" s="57"/>
      <c r="AE15" s="57"/>
      <c r="AF15" s="57"/>
      <c r="AG15" s="57"/>
      <c r="AH15" s="57"/>
      <c r="AI15" s="57"/>
      <c r="AK15" s="57"/>
      <c r="AL15" s="57"/>
      <c r="AM15" s="57"/>
      <c r="AN15" s="57"/>
      <c r="AO15" s="57"/>
      <c r="AQ15" s="57"/>
      <c r="AR15" s="57"/>
      <c r="AS15" s="57"/>
      <c r="AT15" s="57"/>
      <c r="AU15" s="57"/>
      <c r="AW15" s="57"/>
      <c r="AX15" s="57"/>
      <c r="AY15" s="57"/>
      <c r="AZ15" s="57"/>
      <c r="BA15" s="57"/>
      <c r="BC15" s="57"/>
      <c r="BD15" s="57"/>
      <c r="BE15" s="57"/>
      <c r="BF15" s="57"/>
      <c r="BG15" s="57"/>
      <c r="BI15" s="57"/>
      <c r="BJ15" s="57"/>
      <c r="BK15" s="57"/>
      <c r="BL15" s="57"/>
      <c r="BM15" s="57"/>
      <c r="BO15" s="57"/>
      <c r="BP15" s="57"/>
      <c r="BQ15" s="57"/>
      <c r="BR15" s="57"/>
      <c r="BS15" s="57"/>
    </row>
    <row r="16" spans="1:71" ht="14">
      <c r="A16" s="114" t="s">
        <v>10</v>
      </c>
      <c r="B16" s="115"/>
      <c r="C16" s="116"/>
      <c r="D16" s="14"/>
      <c r="E16" s="15" t="s">
        <v>98</v>
      </c>
      <c r="G16" s="114" t="s">
        <v>10</v>
      </c>
      <c r="H16" s="115"/>
      <c r="I16" s="116"/>
      <c r="J16" s="14"/>
      <c r="K16" s="15" t="s">
        <v>97</v>
      </c>
      <c r="M16" s="114" t="s">
        <v>10</v>
      </c>
      <c r="N16" s="115"/>
      <c r="O16" s="116"/>
      <c r="P16" s="14"/>
      <c r="Q16" s="15" t="s">
        <v>100</v>
      </c>
      <c r="S16" s="114" t="s">
        <v>10</v>
      </c>
      <c r="T16" s="115"/>
      <c r="U16" s="116"/>
      <c r="V16" s="14"/>
      <c r="W16" s="15" t="s">
        <v>99</v>
      </c>
      <c r="Y16" s="114" t="s">
        <v>10</v>
      </c>
      <c r="Z16" s="115"/>
      <c r="AA16" s="116"/>
      <c r="AB16" s="14"/>
      <c r="AC16" s="15" t="s">
        <v>101</v>
      </c>
      <c r="AE16" s="114" t="s">
        <v>10</v>
      </c>
      <c r="AF16" s="115"/>
      <c r="AG16" s="116"/>
      <c r="AH16" s="14"/>
      <c r="AI16" s="15" t="s">
        <v>102</v>
      </c>
      <c r="AK16" s="114" t="s">
        <v>10</v>
      </c>
      <c r="AL16" s="115"/>
      <c r="AM16" s="116"/>
      <c r="AN16" s="14"/>
      <c r="AO16" s="15" t="s">
        <v>103</v>
      </c>
      <c r="AQ16" s="114" t="s">
        <v>10</v>
      </c>
      <c r="AR16" s="115"/>
      <c r="AS16" s="116"/>
      <c r="AT16" s="14"/>
      <c r="AU16" s="15" t="s">
        <v>104</v>
      </c>
      <c r="AW16" s="114" t="s">
        <v>10</v>
      </c>
      <c r="AX16" s="115"/>
      <c r="AY16" s="116"/>
      <c r="AZ16" s="14"/>
      <c r="BA16" s="15" t="s">
        <v>105</v>
      </c>
      <c r="BC16" s="114" t="s">
        <v>10</v>
      </c>
      <c r="BD16" s="115"/>
      <c r="BE16" s="116"/>
      <c r="BF16" s="14"/>
      <c r="BG16" s="15" t="s">
        <v>106</v>
      </c>
      <c r="BI16" s="114" t="s">
        <v>10</v>
      </c>
      <c r="BJ16" s="115"/>
      <c r="BK16" s="116"/>
      <c r="BL16" s="14"/>
      <c r="BM16" s="15" t="s">
        <v>108</v>
      </c>
      <c r="BO16" s="114" t="s">
        <v>10</v>
      </c>
      <c r="BP16" s="115"/>
      <c r="BQ16" s="116"/>
      <c r="BR16" s="14"/>
      <c r="BS16" s="15" t="s">
        <v>110</v>
      </c>
    </row>
    <row r="17" spans="1:71" ht="14">
      <c r="A17" s="16"/>
      <c r="B17" s="17" t="s">
        <v>0</v>
      </c>
      <c r="C17" s="17" t="s">
        <v>1</v>
      </c>
      <c r="D17" s="17" t="s">
        <v>2</v>
      </c>
      <c r="E17" s="18" t="s">
        <v>3</v>
      </c>
      <c r="G17" s="16"/>
      <c r="H17" s="17" t="s">
        <v>0</v>
      </c>
      <c r="I17" s="17" t="s">
        <v>1</v>
      </c>
      <c r="J17" s="17" t="s">
        <v>2</v>
      </c>
      <c r="K17" s="18" t="s">
        <v>3</v>
      </c>
      <c r="M17" s="16"/>
      <c r="N17" s="17" t="s">
        <v>0</v>
      </c>
      <c r="O17" s="17" t="s">
        <v>1</v>
      </c>
      <c r="P17" s="17" t="s">
        <v>2</v>
      </c>
      <c r="Q17" s="18" t="s">
        <v>3</v>
      </c>
      <c r="S17" s="16"/>
      <c r="T17" s="17" t="s">
        <v>0</v>
      </c>
      <c r="U17" s="17" t="s">
        <v>1</v>
      </c>
      <c r="V17" s="17" t="s">
        <v>2</v>
      </c>
      <c r="W17" s="18" t="s">
        <v>3</v>
      </c>
      <c r="Y17" s="16"/>
      <c r="Z17" s="17" t="s">
        <v>0</v>
      </c>
      <c r="AA17" s="17" t="s">
        <v>1</v>
      </c>
      <c r="AB17" s="17" t="s">
        <v>2</v>
      </c>
      <c r="AC17" s="18" t="s">
        <v>3</v>
      </c>
      <c r="AE17" s="16"/>
      <c r="AF17" s="17" t="s">
        <v>0</v>
      </c>
      <c r="AG17" s="17" t="s">
        <v>1</v>
      </c>
      <c r="AH17" s="17" t="s">
        <v>2</v>
      </c>
      <c r="AI17" s="18" t="s">
        <v>3</v>
      </c>
      <c r="AK17" s="16"/>
      <c r="AL17" s="17" t="s">
        <v>0</v>
      </c>
      <c r="AM17" s="17" t="s">
        <v>1</v>
      </c>
      <c r="AN17" s="17" t="s">
        <v>2</v>
      </c>
      <c r="AO17" s="18" t="s">
        <v>3</v>
      </c>
      <c r="AQ17" s="16"/>
      <c r="AR17" s="17" t="s">
        <v>0</v>
      </c>
      <c r="AS17" s="17" t="s">
        <v>1</v>
      </c>
      <c r="AT17" s="17" t="s">
        <v>2</v>
      </c>
      <c r="AU17" s="18" t="s">
        <v>3</v>
      </c>
      <c r="AW17" s="16"/>
      <c r="AX17" s="17" t="s">
        <v>0</v>
      </c>
      <c r="AY17" s="17" t="s">
        <v>1</v>
      </c>
      <c r="AZ17" s="17" t="s">
        <v>2</v>
      </c>
      <c r="BA17" s="18" t="s">
        <v>3</v>
      </c>
      <c r="BC17" s="16"/>
      <c r="BD17" s="17" t="s">
        <v>0</v>
      </c>
      <c r="BE17" s="17" t="s">
        <v>1</v>
      </c>
      <c r="BF17" s="17" t="s">
        <v>2</v>
      </c>
      <c r="BG17" s="18" t="s">
        <v>3</v>
      </c>
      <c r="BI17" s="16"/>
      <c r="BJ17" s="17" t="s">
        <v>0</v>
      </c>
      <c r="BK17" s="17" t="s">
        <v>1</v>
      </c>
      <c r="BL17" s="17" t="s">
        <v>2</v>
      </c>
      <c r="BM17" s="18" t="s">
        <v>3</v>
      </c>
      <c r="BO17" s="16"/>
      <c r="BP17" s="17" t="s">
        <v>0</v>
      </c>
      <c r="BQ17" s="17" t="s">
        <v>1</v>
      </c>
      <c r="BR17" s="17" t="s">
        <v>2</v>
      </c>
      <c r="BS17" s="18" t="s">
        <v>3</v>
      </c>
    </row>
    <row r="18" spans="1:71" ht="14">
      <c r="A18" s="19" t="s">
        <v>7</v>
      </c>
      <c r="B18" s="20">
        <v>11</v>
      </c>
      <c r="C18" s="20">
        <v>25</v>
      </c>
      <c r="D18" s="20">
        <v>15</v>
      </c>
      <c r="E18" s="21">
        <v>51</v>
      </c>
      <c r="G18" s="19" t="s">
        <v>7</v>
      </c>
      <c r="H18" s="20">
        <v>8</v>
      </c>
      <c r="I18" s="20">
        <v>18</v>
      </c>
      <c r="J18" s="20">
        <v>12</v>
      </c>
      <c r="K18" s="21">
        <v>38</v>
      </c>
      <c r="M18" s="19" t="s">
        <v>7</v>
      </c>
      <c r="N18" s="20">
        <v>6</v>
      </c>
      <c r="O18" s="20">
        <v>17</v>
      </c>
      <c r="P18" s="20">
        <v>13</v>
      </c>
      <c r="Q18" s="21">
        <v>36</v>
      </c>
      <c r="S18" s="19" t="s">
        <v>7</v>
      </c>
      <c r="T18" s="20">
        <v>10</v>
      </c>
      <c r="U18" s="20">
        <v>21</v>
      </c>
      <c r="V18" s="20">
        <v>13</v>
      </c>
      <c r="W18" s="21">
        <v>44</v>
      </c>
      <c r="Y18" s="19" t="s">
        <v>7</v>
      </c>
      <c r="Z18" s="20">
        <v>14</v>
      </c>
      <c r="AA18" s="20">
        <v>26</v>
      </c>
      <c r="AB18" s="20">
        <v>16</v>
      </c>
      <c r="AC18" s="21">
        <v>56</v>
      </c>
      <c r="AE18" s="19" t="s">
        <v>7</v>
      </c>
      <c r="AF18" s="20">
        <v>18</v>
      </c>
      <c r="AG18" s="20">
        <v>36</v>
      </c>
      <c r="AH18" s="20">
        <v>19</v>
      </c>
      <c r="AI18" s="21">
        <v>73</v>
      </c>
      <c r="AK18" s="19" t="s">
        <v>7</v>
      </c>
      <c r="AL18" s="20">
        <v>20</v>
      </c>
      <c r="AM18" s="20">
        <v>39</v>
      </c>
      <c r="AN18" s="20">
        <v>19</v>
      </c>
      <c r="AO18" s="21">
        <v>78</v>
      </c>
      <c r="AQ18" s="19" t="s">
        <v>7</v>
      </c>
      <c r="AR18" s="20">
        <v>20</v>
      </c>
      <c r="AS18" s="20">
        <v>42</v>
      </c>
      <c r="AT18" s="20">
        <v>20</v>
      </c>
      <c r="AU18" s="21">
        <v>82</v>
      </c>
      <c r="AW18" s="19" t="s">
        <v>7</v>
      </c>
      <c r="AX18" s="20">
        <v>22</v>
      </c>
      <c r="AY18" s="20">
        <v>45</v>
      </c>
      <c r="AZ18" s="20">
        <v>25</v>
      </c>
      <c r="BA18" s="21">
        <v>92</v>
      </c>
      <c r="BC18" s="19" t="s">
        <v>7</v>
      </c>
      <c r="BD18" s="20">
        <v>23</v>
      </c>
      <c r="BE18" s="20">
        <v>51</v>
      </c>
      <c r="BF18" s="20">
        <v>27</v>
      </c>
      <c r="BG18" s="21">
        <v>101</v>
      </c>
      <c r="BI18" s="19" t="s">
        <v>7</v>
      </c>
      <c r="BJ18" s="20">
        <v>23</v>
      </c>
      <c r="BK18" s="20">
        <v>51</v>
      </c>
      <c r="BL18" s="20">
        <v>27</v>
      </c>
      <c r="BM18" s="21">
        <v>101</v>
      </c>
      <c r="BO18" s="19" t="s">
        <v>7</v>
      </c>
      <c r="BP18" s="20">
        <v>23</v>
      </c>
      <c r="BQ18" s="20">
        <v>51</v>
      </c>
      <c r="BR18" s="20">
        <v>28</v>
      </c>
      <c r="BS18" s="21">
        <v>102</v>
      </c>
    </row>
    <row r="19" spans="1:71" ht="14">
      <c r="A19" s="16" t="s">
        <v>8</v>
      </c>
      <c r="B19" s="22">
        <v>2897</v>
      </c>
      <c r="C19" s="22">
        <v>4268</v>
      </c>
      <c r="D19" s="22">
        <v>1543</v>
      </c>
      <c r="E19" s="23">
        <v>8708</v>
      </c>
      <c r="G19" s="16" t="s">
        <v>8</v>
      </c>
      <c r="H19" s="22">
        <v>2057</v>
      </c>
      <c r="I19" s="22">
        <v>3176</v>
      </c>
      <c r="J19" s="22">
        <v>1311</v>
      </c>
      <c r="K19" s="23">
        <v>6544</v>
      </c>
      <c r="M19" s="16" t="s">
        <v>8</v>
      </c>
      <c r="N19" s="22">
        <v>1949</v>
      </c>
      <c r="O19" s="22">
        <v>3147</v>
      </c>
      <c r="P19" s="22">
        <v>1408</v>
      </c>
      <c r="Q19" s="23">
        <v>6504</v>
      </c>
      <c r="S19" s="16" t="s">
        <v>8</v>
      </c>
      <c r="T19" s="22">
        <v>2451</v>
      </c>
      <c r="U19" s="22">
        <v>3877</v>
      </c>
      <c r="V19" s="22">
        <v>1411</v>
      </c>
      <c r="W19" s="23">
        <v>7739</v>
      </c>
      <c r="Y19" s="16" t="s">
        <v>8</v>
      </c>
      <c r="Z19" s="22">
        <v>3192</v>
      </c>
      <c r="AA19" s="22">
        <v>4578</v>
      </c>
      <c r="AB19" s="22">
        <v>1666</v>
      </c>
      <c r="AC19" s="23">
        <v>9436</v>
      </c>
      <c r="AE19" s="16" t="s">
        <v>8</v>
      </c>
      <c r="AF19" s="22">
        <v>3557</v>
      </c>
      <c r="AG19" s="22">
        <v>5340</v>
      </c>
      <c r="AH19" s="22">
        <v>1905</v>
      </c>
      <c r="AI19" s="23">
        <v>10802</v>
      </c>
      <c r="AK19" s="16" t="s">
        <v>8</v>
      </c>
      <c r="AL19" s="22">
        <v>3736</v>
      </c>
      <c r="AM19" s="22">
        <v>6002</v>
      </c>
      <c r="AN19" s="22">
        <v>1913</v>
      </c>
      <c r="AO19" s="23">
        <v>11651</v>
      </c>
      <c r="AQ19" s="16" t="s">
        <v>8</v>
      </c>
      <c r="AR19" s="22">
        <v>3741</v>
      </c>
      <c r="AS19" s="22">
        <v>6466</v>
      </c>
      <c r="AT19" s="22">
        <v>2012</v>
      </c>
      <c r="AU19" s="23">
        <v>12219</v>
      </c>
      <c r="AW19" s="16" t="s">
        <v>8</v>
      </c>
      <c r="AX19" s="22">
        <v>4254</v>
      </c>
      <c r="AY19" s="22">
        <v>6774</v>
      </c>
      <c r="AZ19" s="22">
        <v>2544</v>
      </c>
      <c r="BA19" s="23">
        <v>13572</v>
      </c>
      <c r="BC19" s="16" t="s">
        <v>8</v>
      </c>
      <c r="BD19" s="22">
        <v>4574</v>
      </c>
      <c r="BE19" s="22">
        <v>7396</v>
      </c>
      <c r="BF19" s="22">
        <v>2781</v>
      </c>
      <c r="BG19" s="23">
        <v>14751</v>
      </c>
      <c r="BI19" s="16" t="s">
        <v>8</v>
      </c>
      <c r="BJ19" s="22">
        <v>4565</v>
      </c>
      <c r="BK19" s="22">
        <v>7423</v>
      </c>
      <c r="BL19" s="22">
        <v>2772</v>
      </c>
      <c r="BM19" s="23">
        <v>14760</v>
      </c>
      <c r="BO19" s="16" t="s">
        <v>8</v>
      </c>
      <c r="BP19" s="22">
        <v>4562</v>
      </c>
      <c r="BQ19" s="22">
        <v>7415</v>
      </c>
      <c r="BR19" s="22">
        <v>2830</v>
      </c>
      <c r="BS19" s="23">
        <v>14807</v>
      </c>
    </row>
    <row r="20" spans="1:71" ht="14.5" thickBot="1">
      <c r="A20" s="24" t="s">
        <v>9</v>
      </c>
      <c r="B20" s="13">
        <v>0.75718766335598542</v>
      </c>
      <c r="C20" s="13">
        <v>0.62315666520659951</v>
      </c>
      <c r="D20" s="13">
        <v>0.43760635280771415</v>
      </c>
      <c r="E20" s="1">
        <v>0.61319625378494469</v>
      </c>
      <c r="G20" s="24" t="s">
        <v>9</v>
      </c>
      <c r="H20" s="13">
        <v>0.68888144675150709</v>
      </c>
      <c r="I20" s="13">
        <v>0.5516762202536043</v>
      </c>
      <c r="J20" s="13">
        <v>0.39799635701275043</v>
      </c>
      <c r="K20" s="1">
        <v>0.54365705740633052</v>
      </c>
      <c r="M20" s="24" t="s">
        <v>9</v>
      </c>
      <c r="N20" s="13">
        <v>0.67720639332870047</v>
      </c>
      <c r="O20" s="13">
        <v>0.54940642458100564</v>
      </c>
      <c r="P20" s="13">
        <v>0.41521675022117371</v>
      </c>
      <c r="Q20" s="1">
        <v>0.54213553388347091</v>
      </c>
      <c r="S20" s="24" t="s">
        <v>9</v>
      </c>
      <c r="T20" s="13">
        <v>0.72514792899408287</v>
      </c>
      <c r="U20" s="13">
        <v>0.60034066274388354</v>
      </c>
      <c r="V20" s="13">
        <v>0.41573364761343545</v>
      </c>
      <c r="W20" s="1">
        <v>0.58487001209189848</v>
      </c>
      <c r="Y20" s="24" t="s">
        <v>9</v>
      </c>
      <c r="Z20" s="13">
        <v>0.7745692793011405</v>
      </c>
      <c r="AA20" s="13">
        <v>0.63947478698142202</v>
      </c>
      <c r="AB20" s="13">
        <v>0.45656344203891475</v>
      </c>
      <c r="AC20" s="1">
        <v>0.63205840980641703</v>
      </c>
      <c r="AE20" s="24" t="s">
        <v>9</v>
      </c>
      <c r="AF20" s="13">
        <v>0.79291127953633522</v>
      </c>
      <c r="AG20" s="13">
        <v>0.6741573033707865</v>
      </c>
      <c r="AH20" s="13">
        <v>0.48996913580246915</v>
      </c>
      <c r="AI20" s="1">
        <v>0.66290273089904883</v>
      </c>
      <c r="AK20" s="24" t="s">
        <v>9</v>
      </c>
      <c r="AL20" s="13">
        <v>0.80085744908896039</v>
      </c>
      <c r="AM20" s="13">
        <v>0.69928929278806939</v>
      </c>
      <c r="AN20" s="13">
        <v>0.49101642710472282</v>
      </c>
      <c r="AO20" s="1">
        <v>0.67959636024265047</v>
      </c>
      <c r="AQ20" s="24" t="s">
        <v>9</v>
      </c>
      <c r="AR20" s="13">
        <v>0.80107066381156322</v>
      </c>
      <c r="AS20" s="13">
        <v>0.71471205924615899</v>
      </c>
      <c r="AT20" s="13">
        <v>0.50362953692115142</v>
      </c>
      <c r="AU20" s="1">
        <v>0.68987127371273715</v>
      </c>
      <c r="AW20" s="24" t="s">
        <v>9</v>
      </c>
      <c r="AX20" s="13">
        <v>0.82076017750337638</v>
      </c>
      <c r="AY20" s="13">
        <v>0.72410475681453768</v>
      </c>
      <c r="AZ20" s="13">
        <v>0.56196156394963548</v>
      </c>
      <c r="BA20" s="1">
        <v>0.71188040912667194</v>
      </c>
      <c r="BC20" s="24" t="s">
        <v>9</v>
      </c>
      <c r="BD20" s="13">
        <v>0.83118299109576599</v>
      </c>
      <c r="BE20" s="13">
        <v>0.74130500150345791</v>
      </c>
      <c r="BF20" s="13">
        <v>0.58375314861460958</v>
      </c>
      <c r="BG20" s="1">
        <v>0.72866034380557199</v>
      </c>
      <c r="BI20" s="24" t="s">
        <v>9</v>
      </c>
      <c r="BJ20" s="13">
        <v>0.83090644339279218</v>
      </c>
      <c r="BK20" s="13">
        <v>0.74200319872051179</v>
      </c>
      <c r="BL20" s="13">
        <v>0.58296529968454258</v>
      </c>
      <c r="BM20" s="1">
        <v>0.72878092134498595</v>
      </c>
      <c r="BO20" s="24" t="s">
        <v>9</v>
      </c>
      <c r="BP20" s="13">
        <v>0.83081405936987796</v>
      </c>
      <c r="BQ20" s="13">
        <v>0.74179671868747499</v>
      </c>
      <c r="BR20" s="13">
        <v>0.58799085809266571</v>
      </c>
      <c r="BS20" s="1">
        <v>0.7294088669950739</v>
      </c>
    </row>
    <row r="24" spans="1:71" ht="14">
      <c r="A24" s="26" t="s">
        <v>111</v>
      </c>
    </row>
  </sheetData>
  <mergeCells count="60">
    <mergeCell ref="BO2:BS2"/>
    <mergeCell ref="BO3:BS3"/>
    <mergeCell ref="BO6:BO9"/>
    <mergeCell ref="BO10:BO13"/>
    <mergeCell ref="BO16:BQ16"/>
    <mergeCell ref="BI2:BM2"/>
    <mergeCell ref="BI3:BM3"/>
    <mergeCell ref="BI6:BI9"/>
    <mergeCell ref="BI10:BI13"/>
    <mergeCell ref="BI16:BK16"/>
    <mergeCell ref="BC2:BG2"/>
    <mergeCell ref="BC3:BG3"/>
    <mergeCell ref="BC6:BC9"/>
    <mergeCell ref="BC10:BC13"/>
    <mergeCell ref="BC16:BE16"/>
    <mergeCell ref="AW2:BA2"/>
    <mergeCell ref="AW3:BA3"/>
    <mergeCell ref="AW6:AW9"/>
    <mergeCell ref="AW10:AW13"/>
    <mergeCell ref="AW16:AY16"/>
    <mergeCell ref="AQ2:AU2"/>
    <mergeCell ref="AQ3:AU3"/>
    <mergeCell ref="AQ6:AQ9"/>
    <mergeCell ref="AQ10:AQ13"/>
    <mergeCell ref="AQ16:AS16"/>
    <mergeCell ref="AK2:AO2"/>
    <mergeCell ref="AK3:AO3"/>
    <mergeCell ref="AK6:AK9"/>
    <mergeCell ref="AK10:AK13"/>
    <mergeCell ref="AK16:AM16"/>
    <mergeCell ref="AE2:AI2"/>
    <mergeCell ref="AE3:AI3"/>
    <mergeCell ref="AE6:AE9"/>
    <mergeCell ref="AE10:AE13"/>
    <mergeCell ref="AE16:AG16"/>
    <mergeCell ref="Y2:AC2"/>
    <mergeCell ref="Y3:AC3"/>
    <mergeCell ref="Y6:Y9"/>
    <mergeCell ref="Y10:Y13"/>
    <mergeCell ref="Y16:AA16"/>
    <mergeCell ref="S2:W2"/>
    <mergeCell ref="S3:W3"/>
    <mergeCell ref="S6:S9"/>
    <mergeCell ref="S10:S13"/>
    <mergeCell ref="S16:U16"/>
    <mergeCell ref="M2:Q2"/>
    <mergeCell ref="M3:Q3"/>
    <mergeCell ref="M6:M9"/>
    <mergeCell ref="M10:M13"/>
    <mergeCell ref="M16:O16"/>
    <mergeCell ref="A2:E2"/>
    <mergeCell ref="A3:E3"/>
    <mergeCell ref="A6:A9"/>
    <mergeCell ref="A10:A13"/>
    <mergeCell ref="A16:C16"/>
    <mergeCell ref="G2:K2"/>
    <mergeCell ref="G3:K3"/>
    <mergeCell ref="G6:G9"/>
    <mergeCell ref="G10:G13"/>
    <mergeCell ref="G16:I16"/>
  </mergeCells>
  <conditionalFormatting sqref="K6:K9">
    <cfRule type="cellIs" dxfId="25" priority="26" stopIfTrue="1" operator="lessThan">
      <formula>0</formula>
    </cfRule>
  </conditionalFormatting>
  <conditionalFormatting sqref="K10:K13">
    <cfRule type="cellIs" dxfId="24" priority="25" stopIfTrue="1" operator="lessThan">
      <formula>0</formula>
    </cfRule>
  </conditionalFormatting>
  <conditionalFormatting sqref="E6:E9">
    <cfRule type="cellIs" dxfId="23" priority="24" stopIfTrue="1" operator="lessThan">
      <formula>0</formula>
    </cfRule>
  </conditionalFormatting>
  <conditionalFormatting sqref="E10:E13">
    <cfRule type="cellIs" dxfId="22" priority="23" stopIfTrue="1" operator="lessThan">
      <formula>0</formula>
    </cfRule>
  </conditionalFormatting>
  <conditionalFormatting sqref="W6:W9">
    <cfRule type="cellIs" dxfId="19" priority="20" stopIfTrue="1" operator="lessThan">
      <formula>0</formula>
    </cfRule>
  </conditionalFormatting>
  <conditionalFormatting sqref="W10:W13">
    <cfRule type="cellIs" dxfId="18" priority="19" stopIfTrue="1" operator="lessThan">
      <formula>0</formula>
    </cfRule>
  </conditionalFormatting>
  <conditionalFormatting sqref="Q6:Q9">
    <cfRule type="cellIs" dxfId="17" priority="18" stopIfTrue="1" operator="lessThan">
      <formula>0</formula>
    </cfRule>
  </conditionalFormatting>
  <conditionalFormatting sqref="Q10:Q13">
    <cfRule type="cellIs" dxfId="16" priority="17" stopIfTrue="1" operator="lessThan">
      <formula>0</formula>
    </cfRule>
  </conditionalFormatting>
  <conditionalFormatting sqref="AC6:AC9">
    <cfRule type="cellIs" dxfId="15" priority="16" stopIfTrue="1" operator="lessThan">
      <formula>0</formula>
    </cfRule>
  </conditionalFormatting>
  <conditionalFormatting sqref="AC10:AC13">
    <cfRule type="cellIs" dxfId="14" priority="15" stopIfTrue="1" operator="lessThan">
      <formula>0</formula>
    </cfRule>
  </conditionalFormatting>
  <conditionalFormatting sqref="AI6:AI9">
    <cfRule type="cellIs" dxfId="13" priority="14" stopIfTrue="1" operator="lessThan">
      <formula>0</formula>
    </cfRule>
  </conditionalFormatting>
  <conditionalFormatting sqref="AI10:AI13">
    <cfRule type="cellIs" dxfId="12" priority="13" stopIfTrue="1" operator="lessThan">
      <formula>0</formula>
    </cfRule>
  </conditionalFormatting>
  <conditionalFormatting sqref="AO6:AO9">
    <cfRule type="cellIs" dxfId="11" priority="12" stopIfTrue="1" operator="lessThan">
      <formula>0</formula>
    </cfRule>
  </conditionalFormatting>
  <conditionalFormatting sqref="AO10:AO13">
    <cfRule type="cellIs" dxfId="10" priority="11" stopIfTrue="1" operator="lessThan">
      <formula>0</formula>
    </cfRule>
  </conditionalFormatting>
  <conditionalFormatting sqref="AU6:AU9">
    <cfRule type="cellIs" dxfId="9" priority="10" stopIfTrue="1" operator="lessThan">
      <formula>0</formula>
    </cfRule>
  </conditionalFormatting>
  <conditionalFormatting sqref="AU10:AU13">
    <cfRule type="cellIs" dxfId="8" priority="9" stopIfTrue="1" operator="lessThan">
      <formula>0</formula>
    </cfRule>
  </conditionalFormatting>
  <conditionalFormatting sqref="BA6:BA9">
    <cfRule type="cellIs" dxfId="7" priority="8" stopIfTrue="1" operator="lessThan">
      <formula>0</formula>
    </cfRule>
  </conditionalFormatting>
  <conditionalFormatting sqref="BA10:BA13">
    <cfRule type="cellIs" dxfId="6" priority="7" stopIfTrue="1" operator="lessThan">
      <formula>0</formula>
    </cfRule>
  </conditionalFormatting>
  <conditionalFormatting sqref="BG6:BG9">
    <cfRule type="cellIs" dxfId="5" priority="6" stopIfTrue="1" operator="lessThan">
      <formula>0</formula>
    </cfRule>
  </conditionalFormatting>
  <conditionalFormatting sqref="BG10:BG13">
    <cfRule type="cellIs" dxfId="4" priority="5" stopIfTrue="1" operator="lessThan">
      <formula>0</formula>
    </cfRule>
  </conditionalFormatting>
  <conditionalFormatting sqref="BM6:BM9">
    <cfRule type="cellIs" dxfId="3" priority="4" stopIfTrue="1" operator="lessThan">
      <formula>0</formula>
    </cfRule>
  </conditionalFormatting>
  <conditionalFormatting sqref="BM10:BM13">
    <cfRule type="cellIs" dxfId="2" priority="3" stopIfTrue="1" operator="lessThan">
      <formula>0</formula>
    </cfRule>
  </conditionalFormatting>
  <conditionalFormatting sqref="BS6:BS9">
    <cfRule type="cellIs" dxfId="1" priority="2" stopIfTrue="1" operator="lessThan">
      <formula>0</formula>
    </cfRule>
  </conditionalFormatting>
  <conditionalFormatting sqref="BS10:BS1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695BC3-1C72-4153-A871-3E5E803230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318A26-DF34-428D-BBB4-966E71EF4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DEC53-9CD5-48F9-ADD5-F4822F152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2016 </vt:lpstr>
      <vt:lpstr>2017</vt:lpstr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Moura</dc:creator>
  <cp:lastModifiedBy>Celia Aguiar (CGIUL)</cp:lastModifiedBy>
  <cp:lastPrinted>2016-10-11T10:36:55Z</cp:lastPrinted>
  <dcterms:created xsi:type="dcterms:W3CDTF">2016-10-10T10:41:05Z</dcterms:created>
  <dcterms:modified xsi:type="dcterms:W3CDTF">2022-04-22T15:29:27Z</dcterms:modified>
</cp:coreProperties>
</file>